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990" tabRatio="617" firstSheet="7" activeTab="10"/>
  </bookViews>
  <sheets>
    <sheet name="tab čisté" sheetId="30" r:id="rId1"/>
    <sheet name="Celkové výsledky U9" sheetId="25" r:id="rId2"/>
    <sheet name="Individulání statistiky U9" sheetId="24" r:id="rId3"/>
    <sheet name="Střelci po týmech U9" sheetId="23" r:id="rId4"/>
    <sheet name="U9 bodování po týmech" sheetId="26" r:id="rId5"/>
    <sheet name="Celkové výsledky U11" sheetId="3" r:id="rId6"/>
    <sheet name="Individulání statistiky U11" sheetId="1" r:id="rId7"/>
    <sheet name="Střelci po týmech U11" sheetId="2" r:id="rId8"/>
    <sheet name="U11 bodování po týmech" sheetId="27" r:id="rId9"/>
    <sheet name="U13-CELKOVÉ VÝSLEDKY" sheetId="31" r:id="rId10"/>
    <sheet name="Individulání statistiky U13" sheetId="9" r:id="rId11"/>
    <sheet name="Střelci po týmech U13" sheetId="8" r:id="rId12"/>
    <sheet name="U13 bodování po týmech" sheetId="28" r:id="rId13"/>
    <sheet name="Celkové výsledky U15" sheetId="21" r:id="rId14"/>
    <sheet name="Individuální statistiky U15" sheetId="20" r:id="rId15"/>
    <sheet name="Střelci po týmech U15" sheetId="19" r:id="rId16"/>
    <sheet name="U15 bodování po týmech" sheetId="29" r:id="rId17"/>
  </sheets>
  <calcPr calcId="125725"/>
</workbook>
</file>

<file path=xl/calcChain.xml><?xml version="1.0" encoding="utf-8"?>
<calcChain xmlns="http://schemas.openxmlformats.org/spreadsheetml/2006/main">
  <c r="AP38" i="9"/>
  <c r="AP6"/>
  <c r="AP15"/>
  <c r="AP16"/>
  <c r="AP35"/>
  <c r="AP46"/>
  <c r="AP37"/>
  <c r="AP47"/>
  <c r="AP8"/>
  <c r="AP23"/>
  <c r="AP13"/>
  <c r="AP24"/>
  <c r="AP5"/>
  <c r="AP36"/>
  <c r="AP19"/>
  <c r="AP45"/>
  <c r="AP22"/>
  <c r="AP26"/>
  <c r="AP32"/>
  <c r="AP25"/>
  <c r="AP44"/>
  <c r="AP31"/>
  <c r="AP11"/>
  <c r="AP41"/>
  <c r="AP7"/>
  <c r="AP40"/>
  <c r="AP30"/>
  <c r="AP34"/>
  <c r="AP12"/>
  <c r="AP33"/>
  <c r="AP29"/>
  <c r="AP21"/>
  <c r="AP9"/>
  <c r="AP28"/>
  <c r="AP14"/>
  <c r="AP27"/>
  <c r="AP43"/>
  <c r="AP20"/>
  <c r="AP17"/>
  <c r="AP42"/>
  <c r="AP18"/>
  <c r="AP10"/>
  <c r="AP39"/>
  <c r="AA21"/>
  <c r="AA20"/>
  <c r="AA19"/>
  <c r="AA18"/>
  <c r="AA17"/>
  <c r="AA16"/>
  <c r="AA15"/>
  <c r="AA14"/>
  <c r="AA13"/>
  <c r="AA12"/>
  <c r="AA11"/>
  <c r="AA10"/>
  <c r="AA9"/>
  <c r="AA8"/>
  <c r="AA7"/>
  <c r="AA6"/>
  <c r="AA5"/>
  <c r="M23"/>
  <c r="M46"/>
  <c r="AA38"/>
  <c r="AA34"/>
  <c r="AA41"/>
  <c r="M12"/>
  <c r="M11"/>
  <c r="AA37"/>
  <c r="M26"/>
  <c r="M25"/>
  <c r="AA47"/>
  <c r="AA29"/>
  <c r="AA25"/>
  <c r="AA36"/>
  <c r="M9"/>
  <c r="M33"/>
  <c r="M7"/>
  <c r="M31"/>
  <c r="M43"/>
  <c r="M15"/>
  <c r="M41"/>
  <c r="M18"/>
  <c r="M45"/>
  <c r="AA46"/>
  <c r="AA26"/>
  <c r="M30"/>
  <c r="M32"/>
  <c r="M24"/>
  <c r="AA40"/>
  <c r="AA30"/>
  <c r="AA33"/>
  <c r="AA32"/>
  <c r="M39"/>
  <c r="M16"/>
  <c r="M8"/>
  <c r="AA45"/>
  <c r="M42"/>
  <c r="M13"/>
  <c r="M44"/>
  <c r="M29"/>
  <c r="M28"/>
  <c r="AA28"/>
  <c r="AA44"/>
  <c r="M35"/>
  <c r="AA39"/>
  <c r="AA31"/>
  <c r="M40"/>
  <c r="M17"/>
  <c r="M47"/>
  <c r="M38"/>
  <c r="AA43"/>
  <c r="AA42"/>
  <c r="M19"/>
  <c r="M27"/>
  <c r="AA24"/>
  <c r="M6"/>
  <c r="M34"/>
  <c r="AA35"/>
  <c r="M21"/>
  <c r="M36"/>
  <c r="M37"/>
  <c r="AA27"/>
  <c r="M10"/>
  <c r="M20"/>
  <c r="M22"/>
  <c r="M5"/>
  <c r="M14"/>
  <c r="AP16" i="24"/>
  <c r="AA21"/>
  <c r="AP26"/>
  <c r="AP11"/>
  <c r="AP23"/>
  <c r="AP34"/>
  <c r="AP15"/>
  <c r="AP21"/>
  <c r="AP18"/>
  <c r="AP7"/>
  <c r="AP33"/>
  <c r="AP22"/>
  <c r="AA22"/>
  <c r="AP8"/>
  <c r="AA20"/>
  <c r="AP20"/>
  <c r="AP9"/>
  <c r="AP12"/>
  <c r="AP25"/>
  <c r="AP29"/>
  <c r="AP17"/>
  <c r="AP31"/>
  <c r="AA19"/>
  <c r="AA18"/>
  <c r="AP32"/>
  <c r="AP24"/>
  <c r="AP36"/>
  <c r="AP30"/>
  <c r="AP39"/>
  <c r="AP28"/>
  <c r="AP38"/>
  <c r="AP6"/>
  <c r="AP19"/>
  <c r="AP27"/>
  <c r="AP14"/>
  <c r="AP37"/>
  <c r="AP35"/>
  <c r="AP13"/>
  <c r="AP10"/>
  <c r="AP5"/>
  <c r="AA13"/>
  <c r="AA12"/>
  <c r="AA11"/>
  <c r="AA10"/>
  <c r="AA9"/>
  <c r="AA8"/>
  <c r="AA7"/>
  <c r="AA6"/>
  <c r="AA5"/>
  <c r="M5"/>
  <c r="M13"/>
  <c r="M37"/>
  <c r="AA28"/>
  <c r="M36"/>
  <c r="M35"/>
  <c r="M12"/>
  <c r="M22"/>
  <c r="M34"/>
  <c r="AA27"/>
  <c r="M17"/>
  <c r="AA33"/>
  <c r="M26"/>
  <c r="M14"/>
  <c r="M33"/>
  <c r="M11"/>
  <c r="AA38"/>
  <c r="AA26"/>
  <c r="M23"/>
  <c r="M32"/>
  <c r="AA37"/>
  <c r="AA30"/>
  <c r="M6"/>
  <c r="AA29"/>
  <c r="AA36"/>
  <c r="M30"/>
  <c r="AA35"/>
  <c r="M29"/>
  <c r="M7"/>
  <c r="M10"/>
  <c r="M16"/>
  <c r="AA32"/>
  <c r="AA34"/>
  <c r="M15"/>
  <c r="M39"/>
  <c r="M25"/>
  <c r="M21"/>
  <c r="AA31"/>
  <c r="M31"/>
  <c r="M28"/>
  <c r="M38"/>
  <c r="M8"/>
  <c r="M19"/>
  <c r="M20"/>
  <c r="M18"/>
  <c r="M27"/>
  <c r="M24"/>
  <c r="M9"/>
  <c r="AA39"/>
  <c r="L9" i="25"/>
  <c r="AP6" i="1"/>
  <c r="AP29"/>
  <c r="AP14"/>
  <c r="AP10"/>
  <c r="AP19"/>
  <c r="AP23"/>
  <c r="AP22"/>
  <c r="AP30"/>
  <c r="AP16"/>
  <c r="AP37"/>
  <c r="AP28"/>
  <c r="AP33"/>
  <c r="AP11"/>
  <c r="AP12"/>
  <c r="AP9"/>
  <c r="AP32"/>
  <c r="AP8"/>
  <c r="AP35"/>
  <c r="AP7"/>
  <c r="AP26"/>
  <c r="AP15"/>
  <c r="AP25"/>
  <c r="AP13"/>
  <c r="AP5"/>
  <c r="AP24"/>
  <c r="AP17"/>
  <c r="AP36"/>
  <c r="AP21"/>
  <c r="AP31"/>
  <c r="AP27"/>
  <c r="AP34"/>
  <c r="AP18"/>
  <c r="AP20"/>
  <c r="AA19"/>
  <c r="AA18"/>
  <c r="AA17"/>
  <c r="AA16"/>
  <c r="AA15"/>
  <c r="AA14"/>
  <c r="AA13"/>
  <c r="AA12"/>
  <c r="AA11"/>
  <c r="AA10"/>
  <c r="AA9"/>
  <c r="AA8"/>
  <c r="AA7"/>
  <c r="AA6"/>
  <c r="AA5"/>
  <c r="L45" i="27"/>
  <c r="L46"/>
  <c r="L47"/>
  <c r="L48"/>
  <c r="L49"/>
  <c r="L50"/>
  <c r="L51"/>
  <c r="L52"/>
  <c r="L53"/>
  <c r="L54"/>
  <c r="L55"/>
  <c r="L56"/>
  <c r="M6" i="1"/>
  <c r="AA37"/>
  <c r="M32"/>
  <c r="M13"/>
  <c r="M12"/>
  <c r="AA32"/>
  <c r="AA31"/>
  <c r="AA36"/>
  <c r="M28"/>
  <c r="M27"/>
  <c r="AA30"/>
  <c r="M19"/>
  <c r="M10"/>
  <c r="M22"/>
  <c r="M9"/>
  <c r="M36"/>
  <c r="M8"/>
  <c r="M17"/>
  <c r="AA29"/>
  <c r="M7"/>
  <c r="M18"/>
  <c r="M16"/>
  <c r="AA28"/>
  <c r="M14"/>
  <c r="M25"/>
  <c r="M35"/>
  <c r="M31"/>
  <c r="M34"/>
  <c r="M11"/>
  <c r="M5"/>
  <c r="M21"/>
  <c r="M26"/>
  <c r="AA35"/>
  <c r="M15"/>
  <c r="M30"/>
  <c r="AA27"/>
  <c r="AA26"/>
  <c r="AA34"/>
  <c r="M29"/>
  <c r="AA25"/>
  <c r="AA33"/>
  <c r="M23"/>
  <c r="M24"/>
  <c r="M33"/>
  <c r="M20"/>
  <c r="AA24"/>
  <c r="L32" i="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19"/>
  <c r="L20"/>
  <c r="L21"/>
  <c r="L22"/>
  <c r="L29"/>
  <c r="L23"/>
  <c r="L24"/>
  <c r="L25"/>
  <c r="L26"/>
  <c r="L27"/>
  <c r="L28"/>
  <c r="L30"/>
  <c r="L31"/>
  <c r="AP12" i="20"/>
  <c r="AP13"/>
  <c r="AP16"/>
  <c r="AP18"/>
  <c r="AP9"/>
  <c r="AP6"/>
  <c r="AP10"/>
  <c r="AP11"/>
  <c r="AP17"/>
  <c r="AP8"/>
  <c r="AP5"/>
  <c r="AP15"/>
  <c r="AP7"/>
  <c r="AP14"/>
  <c r="AA10"/>
  <c r="AA9"/>
  <c r="AA8"/>
  <c r="AA7"/>
  <c r="AA6"/>
  <c r="AA5"/>
  <c r="AA15"/>
  <c r="AA14"/>
  <c r="M20"/>
  <c r="AA18"/>
  <c r="AA13"/>
  <c r="M18"/>
  <c r="AA17"/>
  <c r="M14"/>
  <c r="M19"/>
  <c r="AA16"/>
  <c r="AA20"/>
  <c r="M17"/>
  <c r="M15"/>
  <c r="M8"/>
  <c r="M12"/>
  <c r="M13"/>
  <c r="AA19"/>
  <c r="M6"/>
  <c r="M5"/>
  <c r="M10"/>
  <c r="M11"/>
  <c r="M7"/>
  <c r="M9"/>
  <c r="M16"/>
  <c r="L3" i="25" l="1"/>
  <c r="L4"/>
  <c r="L5"/>
  <c r="L6"/>
  <c r="L7"/>
  <c r="L8"/>
  <c r="L12" i="31" l="1"/>
  <c r="L11"/>
  <c r="L10"/>
  <c r="L9"/>
  <c r="L8"/>
  <c r="L7"/>
  <c r="L6"/>
  <c r="L5"/>
  <c r="L4"/>
  <c r="L3"/>
  <c r="L58" i="23"/>
  <c r="L57"/>
  <c r="L56"/>
  <c r="L36"/>
  <c r="L35"/>
  <c r="L34"/>
  <c r="L33"/>
  <c r="L32"/>
  <c r="L31"/>
  <c r="L30"/>
  <c r="L29"/>
  <c r="L28"/>
  <c r="L27"/>
  <c r="L120" i="28" l="1"/>
  <c r="L95" i="8"/>
  <c r="L61" i="23" l="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2"/>
  <c r="L83"/>
  <c r="L84"/>
  <c r="L85"/>
  <c r="L86"/>
  <c r="L87"/>
  <c r="L81"/>
  <c r="L88"/>
  <c r="L60"/>
  <c r="L57" i="27"/>
  <c r="L6" i="21" l="1"/>
  <c r="L37" i="23" l="1"/>
  <c r="L38"/>
  <c r="L55"/>
  <c r="L47"/>
  <c r="L25" l="1"/>
  <c r="L26"/>
  <c r="L46"/>
  <c r="L50"/>
  <c r="L39"/>
  <c r="L40"/>
  <c r="L41"/>
  <c r="L42"/>
  <c r="L43"/>
  <c r="L44"/>
  <c r="L45"/>
  <c r="L48"/>
  <c r="L52"/>
  <c r="L53"/>
  <c r="L54"/>
  <c r="L49"/>
  <c r="L51"/>
  <c r="L59"/>
  <c r="L89"/>
  <c r="L90"/>
  <c r="L91"/>
  <c r="L92"/>
  <c r="L93"/>
  <c r="L94"/>
  <c r="L95"/>
  <c r="L96"/>
  <c r="L55" i="26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1"/>
  <c r="L82"/>
  <c r="L83"/>
  <c r="L84"/>
  <c r="L85"/>
  <c r="L80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7"/>
  <c r="L108"/>
  <c r="L109"/>
  <c r="L110"/>
  <c r="L111"/>
  <c r="L112"/>
  <c r="L106"/>
  <c r="L113"/>
  <c r="L114"/>
  <c r="L115"/>
  <c r="L116"/>
  <c r="L117"/>
  <c r="L118"/>
  <c r="L119"/>
  <c r="L120"/>
  <c r="L121"/>
  <c r="L122"/>
  <c r="L123"/>
  <c r="L124"/>
  <c r="L125"/>
  <c r="L40"/>
  <c r="L53"/>
  <c r="L54"/>
  <c r="L15" l="1"/>
  <c r="N15" s="1"/>
  <c r="L7" i="27" l="1"/>
  <c r="L24" i="28" l="1"/>
  <c r="N24" s="1"/>
  <c r="L22"/>
  <c r="N22" s="1"/>
  <c r="L31"/>
  <c r="L32"/>
  <c r="L33"/>
  <c r="L34"/>
  <c r="L35"/>
  <c r="L36"/>
  <c r="L37"/>
  <c r="L38"/>
  <c r="L39"/>
  <c r="L40"/>
  <c r="L41"/>
  <c r="L43"/>
  <c r="L44"/>
  <c r="L46"/>
  <c r="L42"/>
  <c r="L4" i="21" l="1"/>
  <c r="L67" i="27" l="1"/>
  <c r="L75"/>
  <c r="L69"/>
  <c r="L70"/>
  <c r="L71"/>
  <c r="L73"/>
  <c r="L74"/>
  <c r="L77"/>
  <c r="L78"/>
  <c r="L79"/>
  <c r="L80"/>
  <c r="L81"/>
  <c r="L72"/>
  <c r="L82"/>
  <c r="L76"/>
  <c r="L83"/>
  <c r="L68"/>
  <c r="L88"/>
  <c r="L87"/>
  <c r="L86"/>
  <c r="L85"/>
  <c r="L84"/>
  <c r="L111" i="23"/>
  <c r="L110"/>
  <c r="L109"/>
  <c r="L108"/>
  <c r="L107"/>
  <c r="L106"/>
  <c r="L105"/>
  <c r="L104"/>
  <c r="L103"/>
  <c r="L102"/>
  <c r="L101"/>
  <c r="L100"/>
  <c r="L143" i="26"/>
  <c r="L142"/>
  <c r="L141"/>
  <c r="L140"/>
  <c r="L139"/>
  <c r="L138"/>
  <c r="L137"/>
  <c r="L136"/>
  <c r="L135"/>
  <c r="L134"/>
  <c r="L133"/>
  <c r="L118" i="8"/>
  <c r="L117"/>
  <c r="L116"/>
  <c r="L115"/>
  <c r="L143" i="28"/>
  <c r="L116" l="1"/>
  <c r="L52"/>
  <c r="L176" l="1"/>
  <c r="L175"/>
  <c r="L174"/>
  <c r="L173"/>
  <c r="L172"/>
  <c r="L171"/>
  <c r="L170"/>
  <c r="L169"/>
  <c r="L168"/>
  <c r="L167"/>
  <c r="L166"/>
  <c r="L165"/>
  <c r="L164"/>
  <c r="L163"/>
  <c r="L162"/>
  <c r="L161"/>
  <c r="L160"/>
  <c r="L156"/>
  <c r="L147"/>
  <c r="L154"/>
  <c r="L159"/>
  <c r="L155"/>
  <c r="L151"/>
  <c r="L158"/>
  <c r="L157"/>
  <c r="L152"/>
  <c r="L150"/>
  <c r="L145"/>
  <c r="L148"/>
  <c r="L149"/>
  <c r="L153"/>
  <c r="L146"/>
  <c r="L144"/>
  <c r="L137"/>
  <c r="L139"/>
  <c r="L133"/>
  <c r="L142"/>
  <c r="L141"/>
  <c r="L140"/>
  <c r="L138"/>
  <c r="L136"/>
  <c r="L135"/>
  <c r="L134"/>
  <c r="L132"/>
  <c r="L131"/>
  <c r="L130"/>
  <c r="L129"/>
  <c r="L128"/>
  <c r="L127"/>
  <c r="L125"/>
  <c r="L117"/>
  <c r="L126"/>
  <c r="L124"/>
  <c r="L123"/>
  <c r="L119"/>
  <c r="L121"/>
  <c r="L122"/>
  <c r="L118"/>
  <c r="L115"/>
  <c r="L114"/>
  <c r="L113"/>
  <c r="L112"/>
  <c r="L110"/>
  <c r="L105"/>
  <c r="L111"/>
  <c r="L106"/>
  <c r="L109"/>
  <c r="L108"/>
  <c r="L107"/>
  <c r="L103"/>
  <c r="L104"/>
  <c r="L102"/>
  <c r="L101"/>
  <c r="L100"/>
  <c r="L99"/>
  <c r="L98"/>
  <c r="L97"/>
  <c r="L96"/>
  <c r="L95"/>
  <c r="L94"/>
  <c r="L93"/>
  <c r="L92"/>
  <c r="L91"/>
  <c r="L90"/>
  <c r="L74"/>
  <c r="L72"/>
  <c r="L84"/>
  <c r="L89"/>
  <c r="L88"/>
  <c r="L87"/>
  <c r="L86"/>
  <c r="L85"/>
  <c r="L83"/>
  <c r="L82"/>
  <c r="L81"/>
  <c r="L75"/>
  <c r="L80"/>
  <c r="L79"/>
  <c r="L78"/>
  <c r="L77"/>
  <c r="L76"/>
  <c r="L73"/>
  <c r="L71"/>
  <c r="L70"/>
  <c r="L69"/>
  <c r="L68"/>
  <c r="L56"/>
  <c r="L67"/>
  <c r="L66"/>
  <c r="L65"/>
  <c r="L64"/>
  <c r="L63"/>
  <c r="L62"/>
  <c r="L61"/>
  <c r="L60"/>
  <c r="L59"/>
  <c r="L58"/>
  <c r="L57"/>
  <c r="L55"/>
  <c r="L54"/>
  <c r="L53"/>
  <c r="L51"/>
  <c r="L50"/>
  <c r="L49"/>
  <c r="L48"/>
  <c r="L47"/>
  <c r="L45"/>
  <c r="L166" i="27" l="1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34"/>
  <c r="L140"/>
  <c r="L143"/>
  <c r="L142"/>
  <c r="L141"/>
  <c r="L139"/>
  <c r="L138"/>
  <c r="L137"/>
  <c r="L136"/>
  <c r="L135"/>
  <c r="L133"/>
  <c r="L132"/>
  <c r="L131"/>
  <c r="L130"/>
  <c r="L129"/>
  <c r="L128"/>
  <c r="L127"/>
  <c r="L126"/>
  <c r="L125"/>
  <c r="L122"/>
  <c r="L124"/>
  <c r="L123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66"/>
  <c r="L65"/>
  <c r="L64"/>
  <c r="L63"/>
  <c r="L58"/>
  <c r="L62"/>
  <c r="L61"/>
  <c r="L60"/>
  <c r="L59"/>
  <c r="L41"/>
  <c r="L42"/>
  <c r="L35"/>
  <c r="L44"/>
  <c r="L43"/>
  <c r="L40"/>
  <c r="L39"/>
  <c r="L38"/>
  <c r="L37"/>
  <c r="L36"/>
  <c r="L34"/>
  <c r="L33"/>
  <c r="L154" i="2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27"/>
  <c r="L131"/>
  <c r="L130"/>
  <c r="L129"/>
  <c r="L128"/>
  <c r="L126"/>
  <c r="L124"/>
  <c r="L123"/>
  <c r="L125"/>
  <c r="L122"/>
  <c r="L121"/>
  <c r="L120"/>
  <c r="L119"/>
  <c r="L118"/>
  <c r="L117"/>
  <c r="L116"/>
  <c r="L115"/>
  <c r="L111"/>
  <c r="L114"/>
  <c r="L113"/>
  <c r="L103"/>
  <c r="L108"/>
  <c r="L106"/>
  <c r="L95" i="29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67"/>
  <c r="L76"/>
  <c r="L75"/>
  <c r="L74"/>
  <c r="L73"/>
  <c r="L72"/>
  <c r="L70"/>
  <c r="L69"/>
  <c r="L71"/>
  <c r="L66"/>
  <c r="L65"/>
  <c r="L68"/>
  <c r="L64"/>
  <c r="L63"/>
  <c r="L62"/>
  <c r="L61"/>
  <c r="L60"/>
  <c r="L59"/>
  <c r="L58"/>
  <c r="L57"/>
  <c r="L56"/>
  <c r="L53"/>
  <c r="L50"/>
  <c r="L45"/>
  <c r="L47"/>
  <c r="L52"/>
  <c r="L46"/>
  <c r="L55"/>
  <c r="L54"/>
  <c r="L51"/>
  <c r="L44"/>
  <c r="L42"/>
  <c r="L49"/>
  <c r="L43"/>
  <c r="L48"/>
  <c r="L41"/>
  <c r="L40"/>
  <c r="L39"/>
  <c r="L38"/>
  <c r="L37"/>
  <c r="L36"/>
  <c r="L35"/>
  <c r="L34"/>
  <c r="L33"/>
  <c r="L32"/>
  <c r="L31"/>
  <c r="L30"/>
  <c r="L29"/>
  <c r="L28"/>
  <c r="L27"/>
  <c r="L26"/>
  <c r="L25"/>
  <c r="L132" i="26"/>
  <c r="L131"/>
  <c r="L130"/>
  <c r="L129"/>
  <c r="L128"/>
  <c r="L127"/>
  <c r="L126"/>
  <c r="L44"/>
  <c r="L51"/>
  <c r="L37"/>
  <c r="L35"/>
  <c r="L52"/>
  <c r="L50"/>
  <c r="L49"/>
  <c r="L48"/>
  <c r="L47"/>
  <c r="L46"/>
  <c r="L45"/>
  <c r="L41"/>
  <c r="L33"/>
  <c r="L43"/>
  <c r="L38"/>
  <c r="L36"/>
  <c r="L34"/>
  <c r="L42"/>
  <c r="L39"/>
  <c r="L32"/>
  <c r="L7" l="1"/>
  <c r="N7" s="1"/>
  <c r="L18" i="29" l="1"/>
  <c r="N18" s="1"/>
  <c r="L8" i="3"/>
  <c r="L17" i="27"/>
  <c r="N17" s="1"/>
  <c r="L23" i="29"/>
  <c r="N23" s="1"/>
  <c r="L21"/>
  <c r="N21" s="1"/>
  <c r="L20"/>
  <c r="N20" s="1"/>
  <c r="L17"/>
  <c r="N17" s="1"/>
  <c r="L22"/>
  <c r="N22" s="1"/>
  <c r="L11" i="27"/>
  <c r="N11" s="1"/>
  <c r="L22"/>
  <c r="N22" s="1"/>
  <c r="L21"/>
  <c r="N21" s="1"/>
  <c r="L16" i="19" l="1"/>
  <c r="L17"/>
  <c r="L6"/>
  <c r="L14" i="29"/>
  <c r="N14" s="1"/>
  <c r="L12" l="1"/>
  <c r="N12" s="1"/>
  <c r="L31" i="19" l="1"/>
  <c r="L24"/>
  <c r="L22"/>
  <c r="L23"/>
  <c r="L28"/>
  <c r="L21"/>
  <c r="L19"/>
  <c r="L18"/>
  <c r="L9" i="21"/>
  <c r="L8"/>
  <c r="L52" i="8"/>
  <c r="L54"/>
  <c r="L63"/>
  <c r="L10" i="28"/>
  <c r="N10" s="1"/>
  <c r="L86" i="8" l="1"/>
  <c r="L80"/>
  <c r="L85"/>
  <c r="L31"/>
  <c r="L42"/>
  <c r="L46"/>
  <c r="L41"/>
  <c r="L40"/>
  <c r="L26"/>
  <c r="L4" i="3" l="1"/>
  <c r="L11"/>
  <c r="L12"/>
  <c r="L110" i="2"/>
  <c r="L107"/>
  <c r="L112"/>
  <c r="L104"/>
  <c r="L102"/>
  <c r="L105"/>
  <c r="L109"/>
  <c r="L101"/>
  <c r="L100"/>
  <c r="L99"/>
  <c r="L98"/>
  <c r="L95"/>
  <c r="L81"/>
  <c r="L87"/>
  <c r="L84"/>
  <c r="L80"/>
  <c r="L86"/>
  <c r="L96"/>
  <c r="L90"/>
  <c r="L88"/>
  <c r="L91"/>
  <c r="L89"/>
  <c r="L83"/>
  <c r="L94"/>
  <c r="L92"/>
  <c r="L85"/>
  <c r="L93"/>
  <c r="L9" i="26" l="1"/>
  <c r="N9" s="1"/>
  <c r="L8"/>
  <c r="N8" s="1"/>
  <c r="L10"/>
  <c r="N10" s="1"/>
  <c r="L12"/>
  <c r="N12" s="1"/>
  <c r="L14"/>
  <c r="N14" s="1"/>
  <c r="L6"/>
  <c r="N6" s="1"/>
  <c r="L5"/>
  <c r="N5" s="1"/>
  <c r="L16"/>
  <c r="N16" s="1"/>
  <c r="L17"/>
  <c r="N17" s="1"/>
  <c r="L18"/>
  <c r="N18" s="1"/>
  <c r="L19"/>
  <c r="N19" s="1"/>
  <c r="L20"/>
  <c r="N20" s="1"/>
  <c r="L11"/>
  <c r="N11" s="1"/>
  <c r="L21"/>
  <c r="N21" s="1"/>
  <c r="L22"/>
  <c r="N22" s="1"/>
  <c r="L23"/>
  <c r="N23" s="1"/>
  <c r="L25"/>
  <c r="N25" s="1"/>
  <c r="L24"/>
  <c r="N24" s="1"/>
  <c r="L4"/>
  <c r="N4" s="1"/>
  <c r="L16" i="28"/>
  <c r="N16" s="1"/>
  <c r="L13" l="1"/>
  <c r="N13" s="1"/>
  <c r="L25" i="8"/>
  <c r="L16" i="29" l="1"/>
  <c r="N16" s="1"/>
  <c r="L69" i="19" l="1"/>
  <c r="L82" i="8" l="1"/>
  <c r="L72"/>
  <c r="L74"/>
  <c r="L68"/>
  <c r="L75"/>
  <c r="L65"/>
  <c r="L76"/>
  <c r="L73"/>
  <c r="L77"/>
  <c r="L79"/>
  <c r="L78"/>
  <c r="L83"/>
  <c r="L84"/>
  <c r="L81"/>
  <c r="L87"/>
  <c r="L24" i="23" l="1"/>
  <c r="L99"/>
  <c r="L98"/>
  <c r="L97"/>
  <c r="L14" i="27"/>
  <c r="N14" s="1"/>
  <c r="L16"/>
  <c r="N16" s="1"/>
  <c r="L9"/>
  <c r="N9" s="1"/>
  <c r="N7"/>
  <c r="L15"/>
  <c r="N15" s="1"/>
  <c r="L12"/>
  <c r="N12" s="1"/>
  <c r="L10"/>
  <c r="N10" s="1"/>
  <c r="L20"/>
  <c r="N20" s="1"/>
  <c r="L18"/>
  <c r="N18" s="1"/>
  <c r="L35" i="19" l="1"/>
  <c r="L13" i="26" l="1"/>
  <c r="N13" s="1"/>
  <c r="L152" i="8" l="1"/>
  <c r="L151"/>
  <c r="L150"/>
  <c r="L149"/>
  <c r="L148"/>
  <c r="L147"/>
  <c r="L146"/>
  <c r="L145"/>
  <c r="L144"/>
  <c r="L143"/>
  <c r="L142"/>
  <c r="L141"/>
  <c r="L140"/>
  <c r="L139"/>
  <c r="L126"/>
  <c r="L138"/>
  <c r="L121"/>
  <c r="L134"/>
  <c r="L124"/>
  <c r="L137"/>
  <c r="L136"/>
  <c r="L135"/>
  <c r="L133"/>
  <c r="L132"/>
  <c r="L131"/>
  <c r="L130"/>
  <c r="L129"/>
  <c r="L128"/>
  <c r="L127"/>
  <c r="L125"/>
  <c r="L122"/>
  <c r="L123"/>
  <c r="L120"/>
  <c r="L119"/>
  <c r="L114"/>
  <c r="L113"/>
  <c r="L112"/>
  <c r="L111"/>
  <c r="L110"/>
  <c r="L109"/>
  <c r="L108"/>
  <c r="L107"/>
  <c r="L106"/>
  <c r="L105"/>
  <c r="L104"/>
  <c r="L103"/>
  <c r="L102"/>
  <c r="L101"/>
  <c r="L97"/>
  <c r="L92"/>
  <c r="L89"/>
  <c r="L94"/>
  <c r="L96"/>
  <c r="L93"/>
  <c r="L98"/>
  <c r="L90"/>
  <c r="L100"/>
  <c r="L99"/>
  <c r="L91"/>
  <c r="L88"/>
  <c r="L5" i="19" l="1"/>
  <c r="L8" l="1"/>
  <c r="L15" i="29"/>
  <c r="N15" s="1"/>
  <c r="L7"/>
  <c r="N7" s="1"/>
  <c r="L11"/>
  <c r="N11" s="1"/>
  <c r="L13"/>
  <c r="N13" s="1"/>
  <c r="L5"/>
  <c r="N5" s="1"/>
  <c r="L9"/>
  <c r="N9" s="1"/>
  <c r="L10"/>
  <c r="N10" s="1"/>
  <c r="L19"/>
  <c r="L8"/>
  <c r="N8" s="1"/>
  <c r="L6"/>
  <c r="N6" s="1"/>
  <c r="L71" i="19"/>
  <c r="L65"/>
  <c r="L72"/>
  <c r="L64"/>
  <c r="L67"/>
  <c r="L73"/>
  <c r="L75"/>
  <c r="L74"/>
  <c r="L63"/>
  <c r="L70"/>
  <c r="L61"/>
  <c r="L68"/>
  <c r="L62"/>
  <c r="L66"/>
  <c r="L60"/>
  <c r="L59"/>
  <c r="L46"/>
  <c r="L58"/>
  <c r="L49"/>
  <c r="L57"/>
  <c r="L51"/>
  <c r="L45"/>
  <c r="L50"/>
  <c r="L52"/>
  <c r="L55"/>
  <c r="L54"/>
  <c r="L47"/>
  <c r="L53"/>
  <c r="L56" i="8"/>
  <c r="L71"/>
  <c r="L62"/>
  <c r="L64"/>
  <c r="L66"/>
  <c r="L61"/>
  <c r="L50"/>
  <c r="L48"/>
  <c r="L59"/>
  <c r="L57"/>
  <c r="L44"/>
  <c r="L47"/>
  <c r="L49"/>
  <c r="N19" i="29" l="1"/>
  <c r="L12" i="28"/>
  <c r="N12" s="1"/>
  <c r="L5"/>
  <c r="N5" s="1"/>
  <c r="L14"/>
  <c r="N14" s="1"/>
  <c r="L11"/>
  <c r="N11" s="1"/>
  <c r="L21"/>
  <c r="N21" s="1"/>
  <c r="L26"/>
  <c r="N26" s="1"/>
  <c r="L15"/>
  <c r="N15" s="1"/>
  <c r="L18"/>
  <c r="N18" s="1"/>
  <c r="L9"/>
  <c r="N9" s="1"/>
  <c r="L19"/>
  <c r="N19" s="1"/>
  <c r="L20"/>
  <c r="N20" s="1"/>
  <c r="L17"/>
  <c r="N17" s="1"/>
  <c r="L23"/>
  <c r="N23" s="1"/>
  <c r="L8"/>
  <c r="N8" s="1"/>
  <c r="L7"/>
  <c r="N7" s="1"/>
  <c r="L27"/>
  <c r="N27" s="1"/>
  <c r="L6"/>
  <c r="N6" s="1"/>
  <c r="L25"/>
  <c r="N25" s="1"/>
  <c r="L23" i="27" l="1"/>
  <c r="L19"/>
  <c r="N19" s="1"/>
  <c r="L6"/>
  <c r="N6" s="1"/>
  <c r="L13"/>
  <c r="N13" s="1"/>
  <c r="L8"/>
  <c r="N8" s="1"/>
  <c r="L5"/>
  <c r="N5" s="1"/>
  <c r="L7" i="21" l="1"/>
  <c r="L3"/>
  <c r="L3" i="3"/>
  <c r="L9"/>
  <c r="L10"/>
  <c r="L7"/>
  <c r="L5"/>
  <c r="L6"/>
  <c r="L28" i="8" l="1"/>
  <c r="L97" i="2"/>
  <c r="L82"/>
  <c r="L79"/>
  <c r="L78"/>
  <c r="L77"/>
  <c r="L76"/>
  <c r="L75"/>
  <c r="L74"/>
  <c r="L73"/>
  <c r="L72"/>
  <c r="L11"/>
  <c r="L8"/>
  <c r="L17"/>
  <c r="L7"/>
  <c r="L14"/>
  <c r="L16"/>
  <c r="L10"/>
  <c r="L13"/>
  <c r="L12"/>
  <c r="L6"/>
  <c r="L15"/>
  <c r="L5"/>
  <c r="L18"/>
  <c r="L9"/>
  <c r="L21" i="8" l="1"/>
  <c r="L19"/>
  <c r="L11"/>
  <c r="L15"/>
  <c r="L70" l="1"/>
  <c r="L69"/>
  <c r="L67"/>
  <c r="L60"/>
  <c r="L58"/>
  <c r="L51"/>
  <c r="L43"/>
  <c r="L55"/>
  <c r="L53"/>
  <c r="L45"/>
  <c r="L30"/>
  <c r="L32"/>
  <c r="L36"/>
  <c r="L39"/>
  <c r="L35"/>
  <c r="L37"/>
  <c r="L34"/>
  <c r="L33"/>
  <c r="L27"/>
  <c r="L38"/>
  <c r="L29"/>
  <c r="L12"/>
  <c r="L10"/>
  <c r="L16"/>
  <c r="L24"/>
  <c r="L20"/>
  <c r="L7"/>
  <c r="L18"/>
  <c r="L6"/>
  <c r="L8"/>
  <c r="L9"/>
  <c r="L14"/>
  <c r="L13"/>
  <c r="L22"/>
  <c r="L17"/>
  <c r="L23"/>
  <c r="L29" i="19" l="1"/>
  <c r="L30"/>
  <c r="L39" l="1"/>
  <c r="L22" i="23" l="1"/>
  <c r="L9"/>
  <c r="L15"/>
  <c r="L7"/>
  <c r="L12"/>
  <c r="L6"/>
  <c r="L5"/>
  <c r="L19"/>
  <c r="L11"/>
  <c r="L18"/>
  <c r="L16"/>
  <c r="L4"/>
  <c r="L23"/>
  <c r="L14"/>
  <c r="L13"/>
  <c r="L20"/>
  <c r="L10"/>
  <c r="L21"/>
  <c r="L8"/>
  <c r="L17"/>
  <c r="L10" i="25"/>
  <c r="L56" i="19" l="1"/>
  <c r="L43"/>
  <c r="L38"/>
  <c r="L48"/>
  <c r="L42"/>
  <c r="L44"/>
  <c r="L40"/>
  <c r="L41"/>
  <c r="L34"/>
  <c r="L36"/>
  <c r="L33"/>
  <c r="L37"/>
  <c r="L32"/>
  <c r="L25"/>
  <c r="L26"/>
  <c r="L27"/>
  <c r="L13"/>
  <c r="L10"/>
  <c r="L20"/>
  <c r="L15"/>
  <c r="L7"/>
  <c r="L11"/>
  <c r="L14"/>
  <c r="L12"/>
  <c r="L9"/>
  <c r="L10" i="21"/>
  <c r="L5"/>
</calcChain>
</file>

<file path=xl/sharedStrings.xml><?xml version="1.0" encoding="utf-8"?>
<sst xmlns="http://schemas.openxmlformats.org/spreadsheetml/2006/main" count="4516" uniqueCount="949">
  <si>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</si>
  <si>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</si>
  <si>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</si>
  <si>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</si>
  <si>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</si>
  <si>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</si>
  <si>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</si>
  <si>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</si>
  <si>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</si>
  <si>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</si>
  <si>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</si>
  <si>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</si>
  <si>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</si>
  <si>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 xml:space="preserve"> Pořadí</t>
  </si>
  <si>
    <t>Název týmu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</si>
  <si>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</si>
  <si>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</si>
  <si>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</si>
  <si>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</si>
  <si>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</si>
  <si>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</si>
  <si>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</si>
  <si>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</si>
  <si>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</si>
  <si>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</si>
  <si>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</si>
  <si>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</si>
  <si>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</si>
  <si>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</si>
  <si>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</si>
  <si>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</si>
  <si>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</si>
  <si>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SPOŘ</t>
  </si>
  <si>
    <t>ŘÍJEN</t>
  </si>
  <si>
    <t>LIST.</t>
  </si>
  <si>
    <t>PROS.</t>
  </si>
  <si>
    <t>LEDEN</t>
  </si>
  <si>
    <t>ÚNOR</t>
  </si>
  <si>
    <t>BŘEZEN</t>
  </si>
  <si>
    <t>Anna</t>
  </si>
  <si>
    <t>Slunečnice</t>
  </si>
  <si>
    <t>František</t>
  </si>
  <si>
    <t>Martin</t>
  </si>
  <si>
    <t>Tereza</t>
  </si>
  <si>
    <t>SLUN</t>
  </si>
  <si>
    <t>Ondřej</t>
  </si>
  <si>
    <t>1.kolo</t>
  </si>
  <si>
    <t>Slunečnice A</t>
  </si>
  <si>
    <t>Štěpán</t>
  </si>
  <si>
    <t>Adam</t>
  </si>
  <si>
    <t>DUBEN</t>
  </si>
  <si>
    <t>KVĚTEN</t>
  </si>
  <si>
    <t>Duben</t>
  </si>
  <si>
    <t>Květen</t>
  </si>
  <si>
    <t>Jakub</t>
  </si>
  <si>
    <t>4.</t>
  </si>
  <si>
    <t>5.</t>
  </si>
  <si>
    <t>David</t>
  </si>
  <si>
    <t>LCJM</t>
  </si>
  <si>
    <t>BODY</t>
  </si>
  <si>
    <t>Filip</t>
  </si>
  <si>
    <t>kolo 7</t>
  </si>
  <si>
    <t>kolo 8</t>
  </si>
  <si>
    <t>6.</t>
  </si>
  <si>
    <t>x</t>
  </si>
  <si>
    <t>PŘÍŠTÍ TURNAJ:</t>
  </si>
  <si>
    <t>Vítek</t>
  </si>
  <si>
    <t>Marek</t>
  </si>
  <si>
    <t>Michal</t>
  </si>
  <si>
    <t>Adéla</t>
  </si>
  <si>
    <t>7.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</si>
  <si>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</si>
  <si>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</si>
  <si>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</si>
  <si>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</si>
  <si>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</si>
  <si>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</si>
  <si>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</si>
  <si>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</si>
  <si>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</si>
  <si>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pořadí</t>
  </si>
  <si>
    <t>FINÁLE</t>
  </si>
  <si>
    <t>O 3.MÍSTO</t>
  </si>
  <si>
    <t>:</t>
  </si>
  <si>
    <t>Sára</t>
  </si>
  <si>
    <t>Jáchym</t>
  </si>
  <si>
    <t>Vojtěch</t>
  </si>
  <si>
    <t>O 5.MÍSTO / A</t>
  </si>
  <si>
    <t>Barbora</t>
  </si>
  <si>
    <t>Soutěž střelců - kategorie:</t>
  </si>
  <si>
    <t>skóre</t>
  </si>
  <si>
    <t>body</t>
  </si>
  <si>
    <t>body za turnaj</t>
  </si>
  <si>
    <t>interkros</t>
  </si>
  <si>
    <t>Kateřina</t>
  </si>
  <si>
    <t xml:space="preserve">INDIVIDUÁLNÍ STATISTIKY </t>
  </si>
  <si>
    <t>Kristýna</t>
  </si>
  <si>
    <t>SPOŘILOV A</t>
  </si>
  <si>
    <t>SLUNEČNICE</t>
  </si>
  <si>
    <t>SPOŘILOV B</t>
  </si>
  <si>
    <t>body celk.</t>
  </si>
  <si>
    <t>o 3.místo</t>
  </si>
  <si>
    <t>XXX</t>
  </si>
  <si>
    <t>O 5.MÍSTO</t>
  </si>
  <si>
    <t>O 5.MÍSTO / B</t>
  </si>
  <si>
    <t>kategorie do 9 let</t>
  </si>
  <si>
    <t>o 5.místo</t>
  </si>
  <si>
    <r>
      <rPr>
        <b/>
        <u/>
        <sz val="10"/>
        <rFont val="Tahoma"/>
        <family val="2"/>
        <charset val="238"/>
      </rPr>
      <t xml:space="preserve">SRAZ pro kategorii do 9 let </t>
    </r>
    <r>
      <rPr>
        <b/>
        <sz val="10"/>
        <rFont val="Tahoma"/>
        <family val="2"/>
        <charset val="238"/>
      </rPr>
      <t>v TĚLOCVIČNÁCH ZŠ Mendelova 550, Pha 11</t>
    </r>
  </si>
  <si>
    <t>TJ Malešice</t>
  </si>
  <si>
    <t>MALEŠICE</t>
  </si>
  <si>
    <t>skupina A</t>
  </si>
  <si>
    <t>skupina B</t>
  </si>
  <si>
    <t>Matouš</t>
  </si>
  <si>
    <t>Julie</t>
  </si>
  <si>
    <t>Body - užitečí hráč</t>
  </si>
  <si>
    <t>BRANKÁŘI</t>
  </si>
  <si>
    <t>příjmení</t>
  </si>
  <si>
    <t>Body - brankáři</t>
  </si>
  <si>
    <t>hráči- body</t>
  </si>
  <si>
    <t>PŘÍJMENÍ</t>
  </si>
  <si>
    <t>JMÉNO</t>
  </si>
  <si>
    <t>kategorie do 11 let</t>
  </si>
  <si>
    <t>kategorie do 13 let</t>
  </si>
  <si>
    <t>kategorie do 15 let</t>
  </si>
  <si>
    <t>SPOŘILOV</t>
  </si>
  <si>
    <t>ZBRASLAV A</t>
  </si>
  <si>
    <t>SLUNEČNICE B</t>
  </si>
  <si>
    <t>SLUNEČNICE A</t>
  </si>
  <si>
    <t>SPOŘ.A</t>
  </si>
  <si>
    <t>O 7.MÍSTO</t>
  </si>
  <si>
    <t>Hugo</t>
  </si>
  <si>
    <t>Hodnocení brankářů</t>
  </si>
  <si>
    <t>Sokol Libuš</t>
  </si>
  <si>
    <t>1./2.</t>
  </si>
  <si>
    <t>6./5.</t>
  </si>
  <si>
    <t>4./3.</t>
  </si>
  <si>
    <t>LIBU</t>
  </si>
  <si>
    <t>3./4.</t>
  </si>
  <si>
    <t>2./1.</t>
  </si>
  <si>
    <t xml:space="preserve">Soutěž střelců </t>
  </si>
  <si>
    <t>Soutěž střelců</t>
  </si>
  <si>
    <t>Jindřich</t>
  </si>
  <si>
    <t>poč.turnajů...min.dělitel=6</t>
  </si>
  <si>
    <t>celkem</t>
  </si>
  <si>
    <t>Poř.</t>
  </si>
  <si>
    <t>ZBRAS</t>
  </si>
  <si>
    <t>SK LAX JIŽNÍ MĚSTO</t>
  </si>
  <si>
    <t>PŘEDPOKLAD - ROZDĚLENÍ DO SKUPIN</t>
  </si>
  <si>
    <t>A</t>
  </si>
  <si>
    <t>skupina</t>
  </si>
  <si>
    <t>B</t>
  </si>
  <si>
    <t>Viktor</t>
  </si>
  <si>
    <t>Milan</t>
  </si>
  <si>
    <t>Viktorie</t>
  </si>
  <si>
    <t>Rozálie</t>
  </si>
  <si>
    <t>Pavel</t>
  </si>
  <si>
    <t>Max</t>
  </si>
  <si>
    <t>9.</t>
  </si>
  <si>
    <t>10.</t>
  </si>
  <si>
    <t>13:6</t>
  </si>
  <si>
    <t>6:13</t>
  </si>
  <si>
    <t>PRAVDĚPODOBNÉ 1.ZÁPASY:</t>
  </si>
  <si>
    <t>22:8</t>
  </si>
  <si>
    <t>8:22</t>
  </si>
  <si>
    <t>13</t>
  </si>
  <si>
    <t>6</t>
  </si>
  <si>
    <t>4</t>
  </si>
  <si>
    <t>Vašek</t>
  </si>
  <si>
    <t>29</t>
  </si>
  <si>
    <t>1.KOLO</t>
  </si>
  <si>
    <t>SKÓRE</t>
  </si>
  <si>
    <t>Prům./turn.</t>
  </si>
  <si>
    <t>SLUN.
B</t>
  </si>
  <si>
    <t>SLUN.
A</t>
  </si>
  <si>
    <t>SPOŘ.
B</t>
  </si>
  <si>
    <t>26:18</t>
  </si>
  <si>
    <t>18:26</t>
  </si>
  <si>
    <t>18:12</t>
  </si>
  <si>
    <t>12:18</t>
  </si>
  <si>
    <t>35:14</t>
  </si>
  <si>
    <t>14:35</t>
  </si>
  <si>
    <t>32:7</t>
  </si>
  <si>
    <t>7:32</t>
  </si>
  <si>
    <t>23:18</t>
  </si>
  <si>
    <t>18:23</t>
  </si>
  <si>
    <t>U13 - 21.10.2018</t>
  </si>
  <si>
    <t>TJ MALEŠICE</t>
  </si>
  <si>
    <t>SK LACOSSE JM</t>
  </si>
  <si>
    <t>SOKOL SPOŘILOV</t>
  </si>
  <si>
    <t>SOKOL LIBUŠ</t>
  </si>
  <si>
    <t>MALEŠ</t>
  </si>
  <si>
    <t>12:9</t>
  </si>
  <si>
    <t>9:12</t>
  </si>
  <si>
    <t>2</t>
  </si>
  <si>
    <t>0</t>
  </si>
  <si>
    <t>LIBUŠ</t>
  </si>
  <si>
    <t>ČANDA</t>
  </si>
  <si>
    <t>KŘEČEK</t>
  </si>
  <si>
    <t>POLÍVKOVÁ</t>
  </si>
  <si>
    <t>STEFANOVIČ</t>
  </si>
  <si>
    <t>Andrej</t>
  </si>
  <si>
    <t>DLOUHÝ</t>
  </si>
  <si>
    <t>MALINA</t>
  </si>
  <si>
    <t>PETŘÍKOVÁ</t>
  </si>
  <si>
    <t>STUDENOVSKÝ</t>
  </si>
  <si>
    <t>STUDENOVSKÁ</t>
  </si>
  <si>
    <t>Arina</t>
  </si>
  <si>
    <t>Nikola</t>
  </si>
  <si>
    <t>BŘEZINA</t>
  </si>
  <si>
    <t>Samuel</t>
  </si>
  <si>
    <t>ŠTOLBA</t>
  </si>
  <si>
    <t>Albert</t>
  </si>
  <si>
    <t>Oliver</t>
  </si>
  <si>
    <t>Viliam</t>
  </si>
  <si>
    <t>Jiří</t>
  </si>
  <si>
    <t>AUGUSTOVÁ</t>
  </si>
  <si>
    <t>ŠIMEK</t>
  </si>
  <si>
    <t>Emílie</t>
  </si>
  <si>
    <t>PETER</t>
  </si>
  <si>
    <t>Jednotlivé týmy a jejich střelci - liga do 9 let</t>
  </si>
  <si>
    <t>HRÁČI PO TÝMECH - liga do 9 let</t>
  </si>
  <si>
    <t>Jednotlivé týmy a jejich střelci - liga do 11 let</t>
  </si>
  <si>
    <t>Jednotlivé týmy a jejich hráči - liga do 11 let</t>
  </si>
  <si>
    <t>Jednotlivé týmy a jejich střelci - liga do 13 let</t>
  </si>
  <si>
    <t xml:space="preserve">Jednotlivé týmy a jejich hráči - liga do 13 let </t>
  </si>
  <si>
    <t>Jednotlivé týmy a jejich střelci - liga do 15 let</t>
  </si>
  <si>
    <t>HRÁČI</t>
  </si>
  <si>
    <r>
      <rPr>
        <b/>
        <u/>
        <sz val="10"/>
        <rFont val="Tahoma"/>
        <family val="2"/>
        <charset val="238"/>
      </rPr>
      <t xml:space="preserve">SRAZ pro kategorii do 15 let </t>
    </r>
    <r>
      <rPr>
        <b/>
        <sz val="10"/>
        <rFont val="Tahoma"/>
        <family val="2"/>
        <charset val="238"/>
      </rPr>
      <t>v TĚLOCVIČNÁCH ZŠ Mendelova 550, Pha 11</t>
    </r>
  </si>
  <si>
    <t>PAULAS</t>
  </si>
  <si>
    <t>NEŠPOR</t>
  </si>
  <si>
    <t>KOBRLE</t>
  </si>
  <si>
    <t>ZACHATOVÁ</t>
  </si>
  <si>
    <t>BAJER</t>
  </si>
  <si>
    <t>MIKULKA</t>
  </si>
  <si>
    <t>TŮMA</t>
  </si>
  <si>
    <t>TJ MALEŠICE B</t>
  </si>
  <si>
    <t>SOKOL SPOŘILOV B</t>
  </si>
  <si>
    <t>ŘÍČANY</t>
  </si>
  <si>
    <t>ŘÍČA</t>
  </si>
  <si>
    <t>24</t>
  </si>
  <si>
    <t>HOŠČUK</t>
  </si>
  <si>
    <t>HŘÍBAL</t>
  </si>
  <si>
    <t>HORÁK</t>
  </si>
  <si>
    <t>JURÁK</t>
  </si>
  <si>
    <t>Václav</t>
  </si>
  <si>
    <t>MIKULKOVÁ</t>
  </si>
  <si>
    <t>VLČEK</t>
  </si>
  <si>
    <t>SMETANA</t>
  </si>
  <si>
    <t>skupina C</t>
  </si>
  <si>
    <t>o 7.-9.místo</t>
  </si>
  <si>
    <t>o 1.-3.místo</t>
  </si>
  <si>
    <t>o 4.-6.místo</t>
  </si>
  <si>
    <t>6:9</t>
  </si>
  <si>
    <t>9:6</t>
  </si>
  <si>
    <t>VÁCHOVÁ</t>
  </si>
  <si>
    <t>ČÍŽEK</t>
  </si>
  <si>
    <t>DOSTÁLOVÁ</t>
  </si>
  <si>
    <t>VOŠMIKOVÁ</t>
  </si>
  <si>
    <t>PETR</t>
  </si>
  <si>
    <t>Karel</t>
  </si>
  <si>
    <t>Ema</t>
  </si>
  <si>
    <t>Vítězslav</t>
  </si>
  <si>
    <t>LK ATOM ŘÍČANY</t>
  </si>
  <si>
    <t>5./6.</t>
  </si>
  <si>
    <t>2.KOLO</t>
  </si>
  <si>
    <t>3</t>
  </si>
  <si>
    <t>1</t>
  </si>
  <si>
    <t>Sam</t>
  </si>
  <si>
    <t>2.kolo</t>
  </si>
  <si>
    <t>SLUNE</t>
  </si>
  <si>
    <t>18:16</t>
  </si>
  <si>
    <t>16:18</t>
  </si>
  <si>
    <t>22:11</t>
  </si>
  <si>
    <t>11:22</t>
  </si>
  <si>
    <t>SK LACROSSE JM</t>
  </si>
  <si>
    <t>3.KOLO</t>
  </si>
  <si>
    <t>3.kolo</t>
  </si>
  <si>
    <t>17:1</t>
  </si>
  <si>
    <t>1:17</t>
  </si>
  <si>
    <t>SK LAX J.MĚSTO</t>
  </si>
  <si>
    <t>15</t>
  </si>
  <si>
    <t>4.kolo</t>
  </si>
  <si>
    <t>4.KOLO</t>
  </si>
  <si>
    <t>LUKAVEC</t>
  </si>
  <si>
    <t>Milda</t>
  </si>
  <si>
    <t>5.kolo</t>
  </si>
  <si>
    <t>LUKAVCOVÁ</t>
  </si>
  <si>
    <t>Jana</t>
  </si>
  <si>
    <t>MEISNAR</t>
  </si>
  <si>
    <t>5.KOLO</t>
  </si>
  <si>
    <t xml:space="preserve">MĚSTSKÁ ČÁST </t>
  </si>
  <si>
    <t>6.KOLO</t>
  </si>
  <si>
    <t>(PŘEDBĚŽNÉ ÚDAJE)</t>
  </si>
  <si>
    <t>ČERVEN</t>
  </si>
  <si>
    <t>O 5.MÍSTO/1</t>
  </si>
  <si>
    <t>6.kolo</t>
  </si>
  <si>
    <t xml:space="preserve"> celkem</t>
  </si>
  <si>
    <t>16:10</t>
  </si>
  <si>
    <t>22</t>
  </si>
  <si>
    <t>8:2</t>
  </si>
  <si>
    <t>2:8</t>
  </si>
  <si>
    <t>VÝSLEDKY LIGY (série otevřených turnajů) do 15 let 2021/22</t>
  </si>
  <si>
    <t xml:space="preserve">Sokol Spořilov </t>
  </si>
  <si>
    <t xml:space="preserve">SOKOL SPOŘILOV </t>
  </si>
  <si>
    <t>SOBOTA 16.10.2021</t>
  </si>
  <si>
    <t>SOBOTA 13.11.2021</t>
  </si>
  <si>
    <t>SOBOTA 11.12.2021</t>
  </si>
  <si>
    <t>SOBOTA 15.1.2022</t>
  </si>
  <si>
    <t>SOBOTA 19.2.2022</t>
  </si>
  <si>
    <t>SOBOTA 19.3.2022</t>
  </si>
  <si>
    <t>33:6</t>
  </si>
  <si>
    <t>6:33</t>
  </si>
  <si>
    <t>PULLOVÁ</t>
  </si>
  <si>
    <t xml:space="preserve"> VÝSLEDKY LIGY (série otevřených turnajů) do 9 let 2021-22</t>
  </si>
  <si>
    <t>NEDĚLE 17.10.2021</t>
  </si>
  <si>
    <t>VÝSLEDKY LIGY (série otevřených turnajů) do 11 let 2021-22</t>
  </si>
  <si>
    <t>Městská část Praha 11</t>
  </si>
  <si>
    <t>NEDĚLE 14.11.2021</t>
  </si>
  <si>
    <t>NEDĚLE 12.12.2021</t>
  </si>
  <si>
    <t>NEDĚLE 16.1.2021</t>
  </si>
  <si>
    <t>NEDĚLE 20.2.2021</t>
  </si>
  <si>
    <t>NEDĚLE 20.3.2021</t>
  </si>
  <si>
    <t>SPOŘI</t>
  </si>
  <si>
    <t>16:4</t>
  </si>
  <si>
    <t xml:space="preserve"> 45:20</t>
  </si>
  <si>
    <t>4:16</t>
  </si>
  <si>
    <t>21:1</t>
  </si>
  <si>
    <t>14:1</t>
  </si>
  <si>
    <t>1:21</t>
  </si>
  <si>
    <t>1:14</t>
  </si>
  <si>
    <t xml:space="preserve"> 45:18</t>
  </si>
  <si>
    <t xml:space="preserve"> 7:45</t>
  </si>
  <si>
    <t xml:space="preserve"> 15:29</t>
  </si>
  <si>
    <t>2021-22</t>
  </si>
  <si>
    <t>poč.turnajů...min.dělitel=8</t>
  </si>
  <si>
    <t>PETÁK</t>
  </si>
  <si>
    <t>PECINA</t>
  </si>
  <si>
    <t>Olda</t>
  </si>
  <si>
    <t>HERZEG</t>
  </si>
  <si>
    <t>McDANIEL</t>
  </si>
  <si>
    <t>FISCNER</t>
  </si>
  <si>
    <t>Čenda</t>
  </si>
  <si>
    <t>VLK</t>
  </si>
  <si>
    <t>Ondra</t>
  </si>
  <si>
    <t>PAUŘÍK</t>
  </si>
  <si>
    <t>Vilém</t>
  </si>
  <si>
    <t>HALÍK</t>
  </si>
  <si>
    <t>ČANDOVÁ</t>
  </si>
  <si>
    <t>Tonička</t>
  </si>
  <si>
    <t>GYORFY</t>
  </si>
  <si>
    <t>PAWLAS</t>
  </si>
  <si>
    <t>DOLEČEK</t>
  </si>
  <si>
    <t>DOLEČKOVÁ</t>
  </si>
  <si>
    <t>Timi</t>
  </si>
  <si>
    <t>Simon</t>
  </si>
  <si>
    <t>Šavelka</t>
  </si>
  <si>
    <t>Kuchař</t>
  </si>
  <si>
    <t>Cábová</t>
  </si>
  <si>
    <t>Zeman</t>
  </si>
  <si>
    <t>Košťálová</t>
  </si>
  <si>
    <t>Magdale.</t>
  </si>
  <si>
    <t>Lelek</t>
  </si>
  <si>
    <t>Šimon</t>
  </si>
  <si>
    <t>Tobišková</t>
  </si>
  <si>
    <t>Andělka</t>
  </si>
  <si>
    <t>Lelkova</t>
  </si>
  <si>
    <t>Amálka</t>
  </si>
  <si>
    <t>Žofka</t>
  </si>
  <si>
    <t>Tikol</t>
  </si>
  <si>
    <t xml:space="preserve">Jan </t>
  </si>
  <si>
    <t>Augustová</t>
  </si>
  <si>
    <t>Šimková</t>
  </si>
  <si>
    <t>Bára</t>
  </si>
  <si>
    <t>DOŠLÝ</t>
  </si>
  <si>
    <t>DALIBOR</t>
  </si>
  <si>
    <t>FILIP</t>
  </si>
  <si>
    <t>SAMUEL</t>
  </si>
  <si>
    <t>VANESA</t>
  </si>
  <si>
    <t>TOBIÁŠ</t>
  </si>
  <si>
    <t>JANDA</t>
  </si>
  <si>
    <t>JAKUB</t>
  </si>
  <si>
    <t>VESELÁ</t>
  </si>
  <si>
    <t>ADA</t>
  </si>
  <si>
    <t>HLAVATÁ</t>
  </si>
  <si>
    <t>KLÁRA</t>
  </si>
  <si>
    <t>VÁCHA</t>
  </si>
  <si>
    <t>Tonda</t>
  </si>
  <si>
    <t xml:space="preserve">Adámek </t>
  </si>
  <si>
    <t>Bubloš</t>
  </si>
  <si>
    <t>Jelínek</t>
  </si>
  <si>
    <t>Ondruš</t>
  </si>
  <si>
    <t>Foglová</t>
  </si>
  <si>
    <t>Plecitý</t>
  </si>
  <si>
    <t>Klokan</t>
  </si>
  <si>
    <t>Eliáš</t>
  </si>
  <si>
    <t>Šprongl</t>
  </si>
  <si>
    <t>Zika</t>
  </si>
  <si>
    <t>Pleskot</t>
  </si>
  <si>
    <t>Ťupa</t>
  </si>
  <si>
    <t>Melounová</t>
  </si>
  <si>
    <t>Lucie</t>
  </si>
  <si>
    <t>Nasťa</t>
  </si>
  <si>
    <t>Adámková</t>
  </si>
  <si>
    <t>Anežka</t>
  </si>
  <si>
    <t xml:space="preserve">BRANKÁŘI - liga do 9 let </t>
  </si>
  <si>
    <t>24:2</t>
  </si>
  <si>
    <t>21:5</t>
  </si>
  <si>
    <t>5:21</t>
  </si>
  <si>
    <t>2:24</t>
  </si>
  <si>
    <t>45:14</t>
  </si>
  <si>
    <t>54:17</t>
  </si>
  <si>
    <t>12:49</t>
  </si>
  <si>
    <t>15:44</t>
  </si>
  <si>
    <t>FISCHER</t>
  </si>
  <si>
    <t>Souček</t>
  </si>
  <si>
    <t>Benický</t>
  </si>
  <si>
    <t>Vosáhlo</t>
  </si>
  <si>
    <t>Vrňata</t>
  </si>
  <si>
    <t>Rezková</t>
  </si>
  <si>
    <t>Kamarytová</t>
  </si>
  <si>
    <t>Laura</t>
  </si>
  <si>
    <t>SPĚVÁČKOVÁ</t>
  </si>
  <si>
    <t>Herčík</t>
  </si>
  <si>
    <t xml:space="preserve">Malina </t>
  </si>
  <si>
    <t>Fligl</t>
  </si>
  <si>
    <t xml:space="preserve">Borisová </t>
  </si>
  <si>
    <t xml:space="preserve">Erbenová </t>
  </si>
  <si>
    <t xml:space="preserve">Vinařová </t>
  </si>
  <si>
    <t>Petříková</t>
  </si>
  <si>
    <t>Brozek</t>
  </si>
  <si>
    <t>Haziová</t>
  </si>
  <si>
    <t>Langer</t>
  </si>
  <si>
    <t>Tomeš</t>
  </si>
  <si>
    <t xml:space="preserve">Vítek </t>
  </si>
  <si>
    <t>Čech</t>
  </si>
  <si>
    <t>Nedbal</t>
  </si>
  <si>
    <t>HANZÍK</t>
  </si>
  <si>
    <t>Kalaš</t>
  </si>
  <si>
    <t>TT MALEŠICE</t>
  </si>
  <si>
    <t>ATOM ŘÍČANY</t>
  </si>
  <si>
    <t>ŘÍČAŃY</t>
  </si>
  <si>
    <t>36:7</t>
  </si>
  <si>
    <t>7:36</t>
  </si>
  <si>
    <t>25:7</t>
  </si>
  <si>
    <t>7:25</t>
  </si>
  <si>
    <t>27:9</t>
  </si>
  <si>
    <t>9:27</t>
  </si>
  <si>
    <t>17:25</t>
  </si>
  <si>
    <t>25:17</t>
  </si>
  <si>
    <t>SK ATOM ŘÍČANY</t>
  </si>
  <si>
    <t>DIMMER</t>
  </si>
  <si>
    <t>MARÁKOVÁ</t>
  </si>
  <si>
    <t>RICHTR</t>
  </si>
  <si>
    <t xml:space="preserve">LÖWENHÖFFER </t>
  </si>
  <si>
    <t>HŘEBÍČEK</t>
  </si>
  <si>
    <t>ŠEJCOVÁ</t>
  </si>
  <si>
    <t>MOUKA</t>
  </si>
  <si>
    <t>Šárka</t>
  </si>
  <si>
    <t>Prokop</t>
  </si>
  <si>
    <t>Lukáš</t>
  </si>
  <si>
    <t>Hanka</t>
  </si>
  <si>
    <t>Patrik</t>
  </si>
  <si>
    <t>KANIA</t>
  </si>
  <si>
    <t>Eysselt</t>
  </si>
  <si>
    <t>Edward</t>
  </si>
  <si>
    <t>Stibor</t>
  </si>
  <si>
    <t>Hera</t>
  </si>
  <si>
    <t>Bohumil</t>
  </si>
  <si>
    <t>Smetana</t>
  </si>
  <si>
    <t>Švecová</t>
  </si>
  <si>
    <t>Veronika</t>
  </si>
  <si>
    <t>Neužil</t>
  </si>
  <si>
    <t>Našta</t>
  </si>
  <si>
    <t>Mraček</t>
  </si>
  <si>
    <t>Kelbler</t>
  </si>
  <si>
    <t>Richard</t>
  </si>
  <si>
    <t>Lodinová</t>
  </si>
  <si>
    <t>Sophia</t>
  </si>
  <si>
    <t>Harvan</t>
  </si>
  <si>
    <t>Lodin</t>
  </si>
  <si>
    <t>Nicolas</t>
  </si>
  <si>
    <t xml:space="preserve">Neškudla </t>
  </si>
  <si>
    <t>Pelka</t>
  </si>
  <si>
    <t>Tadeáš</t>
  </si>
  <si>
    <t>Podzemský</t>
  </si>
  <si>
    <t>Jaroš</t>
  </si>
  <si>
    <t>Naxera</t>
  </si>
  <si>
    <t>Zmátlík</t>
  </si>
  <si>
    <t>MALE</t>
  </si>
  <si>
    <t>Královcová</t>
  </si>
  <si>
    <t xml:space="preserve">Petříková </t>
  </si>
  <si>
    <t>Řehák</t>
  </si>
  <si>
    <t>Cejnar</t>
  </si>
  <si>
    <t>Borisov</t>
  </si>
  <si>
    <t>Větrovec</t>
  </si>
  <si>
    <t>Antonín</t>
  </si>
  <si>
    <t>Dřízhal</t>
  </si>
  <si>
    <t>Březina</t>
  </si>
  <si>
    <t>Vinařová</t>
  </si>
  <si>
    <t>Erbenová</t>
  </si>
  <si>
    <t>Vachuda</t>
  </si>
  <si>
    <t xml:space="preserve">Nedbal </t>
  </si>
  <si>
    <t>Radek</t>
  </si>
  <si>
    <t>Vlček</t>
  </si>
  <si>
    <t>LEPIARZ</t>
  </si>
  <si>
    <t>PODZEMSKÝ</t>
  </si>
  <si>
    <t>ZMATLÍK</t>
  </si>
  <si>
    <t>Robin</t>
  </si>
  <si>
    <t>Emilia</t>
  </si>
  <si>
    <t>LODINOVÁ</t>
  </si>
  <si>
    <t>HAZIOVÁ</t>
  </si>
  <si>
    <t>ŠAVELKA</t>
  </si>
  <si>
    <t>KALAŠ</t>
  </si>
  <si>
    <t>Brožek</t>
  </si>
  <si>
    <t>JANKOVIČ</t>
  </si>
  <si>
    <t>Nikolas</t>
  </si>
  <si>
    <t>POYRA</t>
  </si>
  <si>
    <t>SKLÁDALOVÁ</t>
  </si>
  <si>
    <t>36:13</t>
  </si>
  <si>
    <t>13:36</t>
  </si>
  <si>
    <t>22:3</t>
  </si>
  <si>
    <t>2:7</t>
  </si>
  <si>
    <t>22:4</t>
  </si>
  <si>
    <t>3:22</t>
  </si>
  <si>
    <t>8:12</t>
  </si>
  <si>
    <t xml:space="preserve"> 10:10</t>
  </si>
  <si>
    <t>7:2</t>
  </si>
  <si>
    <t>12:8</t>
  </si>
  <si>
    <t>14:3</t>
  </si>
  <si>
    <t>4:22</t>
  </si>
  <si>
    <t>10:10</t>
  </si>
  <si>
    <t>3:14</t>
  </si>
  <si>
    <r>
      <t xml:space="preserve"> 21:44 </t>
    </r>
    <r>
      <rPr>
        <sz val="6"/>
        <rFont val="Tahoma"/>
        <family val="2"/>
        <charset val="238"/>
      </rPr>
      <t>(-23)</t>
    </r>
  </si>
  <si>
    <r>
      <t xml:space="preserve"> 17:46 </t>
    </r>
    <r>
      <rPr>
        <sz val="6"/>
        <rFont val="Tahoma"/>
        <family val="2"/>
        <charset val="238"/>
      </rPr>
      <t>(-29)</t>
    </r>
  </si>
  <si>
    <t>Petr</t>
  </si>
  <si>
    <t>NASŤA</t>
  </si>
  <si>
    <t>ONDRUŠ</t>
  </si>
  <si>
    <t>Dadík</t>
  </si>
  <si>
    <t>Kaplan</t>
  </si>
  <si>
    <t>Sehnal</t>
  </si>
  <si>
    <t>Eda</t>
  </si>
  <si>
    <t>DRBOHLAVOVÁ</t>
  </si>
  <si>
    <t>Majda</t>
  </si>
  <si>
    <t>FRYDRYCH</t>
  </si>
  <si>
    <t>Teo</t>
  </si>
  <si>
    <t>SACAVANAN</t>
  </si>
  <si>
    <t>Surya</t>
  </si>
  <si>
    <t>MARTINŮ</t>
  </si>
  <si>
    <t>HEROUT</t>
  </si>
  <si>
    <t>Tomík</t>
  </si>
  <si>
    <t>DÁVID</t>
  </si>
  <si>
    <t>10:16</t>
  </si>
  <si>
    <t>LCJM + SPOŘ</t>
  </si>
  <si>
    <t>JM+SPO</t>
  </si>
  <si>
    <t>21:16</t>
  </si>
  <si>
    <t>13:13</t>
  </si>
  <si>
    <t>15:6</t>
  </si>
  <si>
    <t>16:21</t>
  </si>
  <si>
    <t>16:15</t>
  </si>
  <si>
    <t>20:3</t>
  </si>
  <si>
    <t>15:16</t>
  </si>
  <si>
    <t>21:3</t>
  </si>
  <si>
    <t>6:15</t>
  </si>
  <si>
    <t>3:20</t>
  </si>
  <si>
    <t>3:21</t>
  </si>
  <si>
    <t>5</t>
  </si>
  <si>
    <t>49:35</t>
  </si>
  <si>
    <t>52:39</t>
  </si>
  <si>
    <t>49:32</t>
  </si>
  <si>
    <t>12:56</t>
  </si>
  <si>
    <t>PETŘÍNOVÁ</t>
  </si>
  <si>
    <t>LANGER</t>
  </si>
  <si>
    <t>BEDNÁŘ</t>
  </si>
  <si>
    <t>Jindřích</t>
  </si>
  <si>
    <t>HAVLÍČEK</t>
  </si>
  <si>
    <t>PATRIK</t>
  </si>
  <si>
    <t>DADÍK</t>
  </si>
  <si>
    <t>PAVELKA</t>
  </si>
  <si>
    <t>25:9</t>
  </si>
  <si>
    <t>9:25</t>
  </si>
  <si>
    <t>18:13</t>
  </si>
  <si>
    <t>22:14</t>
  </si>
  <si>
    <t>14:22</t>
  </si>
  <si>
    <t>18</t>
  </si>
  <si>
    <t>SK LAX JIŽNÍ.MĚSTO</t>
  </si>
  <si>
    <t>19</t>
  </si>
  <si>
    <t>8</t>
  </si>
  <si>
    <t>23:8</t>
  </si>
  <si>
    <t>8:23</t>
  </si>
  <si>
    <t>23:10</t>
  </si>
  <si>
    <t>10:23</t>
  </si>
  <si>
    <t>24:9</t>
  </si>
  <si>
    <t>9:24</t>
  </si>
  <si>
    <t xml:space="preserve">POLATA </t>
  </si>
  <si>
    <t>EYSSELT</t>
  </si>
  <si>
    <t>KRÁLÍKOVÁ</t>
  </si>
  <si>
    <t>Alžběta</t>
  </si>
  <si>
    <t>poč.turnajů…
min.dělitel=6</t>
  </si>
  <si>
    <t>Vojta</t>
  </si>
  <si>
    <t>Polata</t>
  </si>
  <si>
    <t>Lukáč</t>
  </si>
  <si>
    <t>Horák</t>
  </si>
  <si>
    <t>15:18</t>
  </si>
  <si>
    <t>STŘELCI POKRAČOVÁNÍ:</t>
  </si>
  <si>
    <t xml:space="preserve"> 51:9</t>
  </si>
  <si>
    <t xml:space="preserve"> 28:18</t>
  </si>
  <si>
    <r>
      <rPr>
        <b/>
        <u/>
        <sz val="10"/>
        <rFont val="Tahoma"/>
        <family val="2"/>
        <charset val="238"/>
      </rPr>
      <t xml:space="preserve">SRAZ pro kategorii do 11 let </t>
    </r>
    <r>
      <rPr>
        <b/>
        <sz val="10"/>
        <rFont val="Tahoma"/>
        <family val="2"/>
        <charset val="238"/>
      </rPr>
      <t>v TĚLOCVIČNÁCH ZŠ Mendelova 550, Pha 11</t>
    </r>
  </si>
  <si>
    <t xml:space="preserve">
SLUN</t>
  </si>
  <si>
    <t>17:13</t>
  </si>
  <si>
    <t>13:5</t>
  </si>
  <si>
    <t>17:4</t>
  </si>
  <si>
    <t xml:space="preserve"> 47:22</t>
  </si>
  <si>
    <t>13:17</t>
  </si>
  <si>
    <t>12:5</t>
  </si>
  <si>
    <t>15:5</t>
  </si>
  <si>
    <t>14:8</t>
  </si>
  <si>
    <t>8:14</t>
  </si>
  <si>
    <t>5:15</t>
  </si>
  <si>
    <t>4:17</t>
  </si>
  <si>
    <t>5:13</t>
  </si>
  <si>
    <t>5:12</t>
  </si>
  <si>
    <t xml:space="preserve"> 4:27</t>
  </si>
  <si>
    <t xml:space="preserve"> 24:33</t>
  </si>
  <si>
    <t xml:space="preserve"> 17:46</t>
  </si>
  <si>
    <t>Matoušek</t>
  </si>
  <si>
    <t>Tikal</t>
  </si>
  <si>
    <t>Jonáš</t>
  </si>
  <si>
    <t>?</t>
  </si>
  <si>
    <t>KERNER</t>
  </si>
  <si>
    <t>MARTINKA</t>
  </si>
  <si>
    <t>VÁVROVÁ</t>
  </si>
  <si>
    <t>29:24</t>
  </si>
  <si>
    <t>24:29</t>
  </si>
  <si>
    <t>KLÍČ</t>
  </si>
  <si>
    <t>DŘÍZHAL</t>
  </si>
  <si>
    <t xml:space="preserve">LCJM </t>
  </si>
  <si>
    <t>7:12</t>
  </si>
  <si>
    <t>13:16</t>
  </si>
  <si>
    <t>9:8</t>
  </si>
  <si>
    <t>12:7</t>
  </si>
  <si>
    <t>17:14</t>
  </si>
  <si>
    <t>26:13</t>
  </si>
  <si>
    <t>16:9</t>
  </si>
  <si>
    <t>9:16</t>
  </si>
  <si>
    <t>14:17</t>
  </si>
  <si>
    <t>13:26</t>
  </si>
  <si>
    <t>8:9</t>
  </si>
  <si>
    <t>16:13</t>
  </si>
  <si>
    <t>29:36</t>
  </si>
  <si>
    <t>55:34</t>
  </si>
  <si>
    <t>30:51</t>
  </si>
  <si>
    <t>46:39</t>
  </si>
  <si>
    <t>LCJM - SLUNEČNICE</t>
  </si>
  <si>
    <t>HÜTTNEROVÁ</t>
  </si>
  <si>
    <t>Zuzana</t>
  </si>
  <si>
    <t>Uhlíř</t>
  </si>
  <si>
    <t>Jeroným</t>
  </si>
  <si>
    <t>Adámek</t>
  </si>
  <si>
    <t>BROŽEK</t>
  </si>
  <si>
    <t>SPOŘ.B</t>
  </si>
  <si>
    <t>SLUN.</t>
  </si>
  <si>
    <t>MALEŠICER</t>
  </si>
  <si>
    <t>23:12</t>
  </si>
  <si>
    <t>23:5</t>
  </si>
  <si>
    <t>26:9</t>
  </si>
  <si>
    <t>19:17</t>
  </si>
  <si>
    <t>9:11</t>
  </si>
  <si>
    <t>12:23</t>
  </si>
  <si>
    <t>5:23</t>
  </si>
  <si>
    <t>9:26</t>
  </si>
  <si>
    <t>17:19</t>
  </si>
  <si>
    <t>11:9</t>
  </si>
  <si>
    <t>27:10</t>
  </si>
  <si>
    <t>10:27</t>
  </si>
  <si>
    <t>18:8</t>
  </si>
  <si>
    <t>8:18</t>
  </si>
  <si>
    <t>SOKOL SPOŘILOV A</t>
  </si>
  <si>
    <t>16</t>
  </si>
  <si>
    <t>14</t>
  </si>
  <si>
    <t>1. / 2.</t>
  </si>
  <si>
    <t>4. / 3.</t>
  </si>
  <si>
    <t>21</t>
  </si>
  <si>
    <t>5. / 7.</t>
  </si>
  <si>
    <t>7. / 6.</t>
  </si>
  <si>
    <t>STŘELCI - POKRAČOVÁNÍ</t>
  </si>
  <si>
    <t>38:19</t>
  </si>
  <si>
    <t>19:38</t>
  </si>
  <si>
    <t>21:11</t>
  </si>
  <si>
    <t>16:11</t>
  </si>
  <si>
    <t>23:6</t>
  </si>
  <si>
    <t>11:21</t>
  </si>
  <si>
    <t>7:14</t>
  </si>
  <si>
    <t>12:10</t>
  </si>
  <si>
    <t>8:17</t>
  </si>
  <si>
    <t>11:16</t>
  </si>
  <si>
    <t>14:7</t>
  </si>
  <si>
    <t>15:14</t>
  </si>
  <si>
    <t>7:21</t>
  </si>
  <si>
    <t>21:7</t>
  </si>
  <si>
    <t>6:23</t>
  </si>
  <si>
    <t>10:12</t>
  </si>
  <si>
    <t>17:8</t>
  </si>
  <si>
    <t>14:15</t>
  </si>
  <si>
    <t>78:40</t>
  </si>
  <si>
    <t>38:62</t>
  </si>
  <si>
    <t>54:40</t>
  </si>
  <si>
    <t>26:70</t>
  </si>
  <si>
    <t>64:58</t>
  </si>
  <si>
    <t>Magda</t>
  </si>
  <si>
    <t>ČERNÁ</t>
  </si>
  <si>
    <t>Štrěpán</t>
  </si>
  <si>
    <t>NEŠKUDLA</t>
  </si>
  <si>
    <t>Vítková</t>
  </si>
  <si>
    <t>Eliška</t>
  </si>
  <si>
    <t>VÍTKOVÁ</t>
  </si>
  <si>
    <t>7:11</t>
  </si>
  <si>
    <t>2:15</t>
  </si>
  <si>
    <t>9:19</t>
  </si>
  <si>
    <t>11:7</t>
  </si>
  <si>
    <t>12:6</t>
  </si>
  <si>
    <t>22:15</t>
  </si>
  <si>
    <t>15:2</t>
  </si>
  <si>
    <t>6:12</t>
  </si>
  <si>
    <t>10:13</t>
  </si>
  <si>
    <t>13:10</t>
  </si>
  <si>
    <t>19:9</t>
  </si>
  <si>
    <t>15:27</t>
  </si>
  <si>
    <t xml:space="preserve"> 18:45</t>
  </si>
  <si>
    <t xml:space="preserve"> 45:28</t>
  </si>
  <si>
    <t xml:space="preserve"> 31:27</t>
  </si>
  <si>
    <t xml:space="preserve"> 47:46</t>
  </si>
  <si>
    <t>RYZEC</t>
  </si>
  <si>
    <t>Magdaléna</t>
  </si>
  <si>
    <t>SLUNEČ</t>
  </si>
  <si>
    <t>26:7</t>
  </si>
  <si>
    <t>34:10</t>
  </si>
  <si>
    <t>14:26</t>
  </si>
  <si>
    <t>26:14</t>
  </si>
  <si>
    <t>7:26</t>
  </si>
  <si>
    <t>10:34</t>
  </si>
  <si>
    <t>32:10</t>
  </si>
  <si>
    <t>18:11</t>
  </si>
  <si>
    <t>23:16</t>
  </si>
  <si>
    <t>16:23</t>
  </si>
  <si>
    <t>11:18</t>
  </si>
  <si>
    <t>10:32</t>
  </si>
  <si>
    <t>SK LACROSSE J.MĚSTO</t>
  </si>
  <si>
    <t>26</t>
  </si>
  <si>
    <t>14:13</t>
  </si>
  <si>
    <t>10:7</t>
  </si>
  <si>
    <t>10:5</t>
  </si>
  <si>
    <t>13:9</t>
  </si>
  <si>
    <t>13:14</t>
  </si>
  <si>
    <t>7:8</t>
  </si>
  <si>
    <t>9:2</t>
  </si>
  <si>
    <t>7:19</t>
  </si>
  <si>
    <t>7:10</t>
  </si>
  <si>
    <t>8:7</t>
  </si>
  <si>
    <t>9:3</t>
  </si>
  <si>
    <t>3:10</t>
  </si>
  <si>
    <t>5:10</t>
  </si>
  <si>
    <t>2:9</t>
  </si>
  <si>
    <t>3:9</t>
  </si>
  <si>
    <t>9:13</t>
  </si>
  <si>
    <t>19:7</t>
  </si>
  <si>
    <t>10:3</t>
  </si>
  <si>
    <t>47:34</t>
  </si>
  <si>
    <t>36:33</t>
  </si>
  <si>
    <t>27:30</t>
  </si>
  <si>
    <t>15:38</t>
  </si>
  <si>
    <t>48:28</t>
  </si>
  <si>
    <t>Sokol Spořilov B</t>
  </si>
  <si>
    <t>Sokol Spořilov A</t>
  </si>
  <si>
    <t>ŘÍČAN</t>
  </si>
  <si>
    <t>15:9</t>
  </si>
  <si>
    <t>21:4</t>
  </si>
  <si>
    <t>18:2</t>
  </si>
  <si>
    <t>9:15</t>
  </si>
  <si>
    <t>16:3</t>
  </si>
  <si>
    <t>17:15</t>
  </si>
  <si>
    <t>16:7</t>
  </si>
  <si>
    <t>4:21</t>
  </si>
  <si>
    <t>15:17</t>
  </si>
  <si>
    <t>2:18</t>
  </si>
  <si>
    <t>3:16</t>
  </si>
  <si>
    <t>7:16</t>
  </si>
  <si>
    <t>78:24</t>
  </si>
  <si>
    <t>52:59</t>
  </si>
  <si>
    <t>43:63</t>
  </si>
  <si>
    <t>21:63</t>
  </si>
  <si>
    <t>body
za turnaj</t>
  </si>
  <si>
    <t>body 
za turnaj</t>
  </si>
  <si>
    <t>35:10</t>
  </si>
  <si>
    <t>10:35</t>
  </si>
  <si>
    <t>27:26</t>
  </si>
  <si>
    <t>26:27</t>
  </si>
  <si>
    <t>27</t>
  </si>
  <si>
    <t>23</t>
  </si>
  <si>
    <t xml:space="preserve"> 1./2.</t>
  </si>
  <si>
    <t xml:space="preserve"> 4./3.</t>
  </si>
  <si>
    <t>VOLF</t>
  </si>
  <si>
    <t>KRÁLOVCOVÁ</t>
  </si>
  <si>
    <t>HAZI</t>
  </si>
  <si>
    <t>Hazi</t>
  </si>
  <si>
    <t>GYOFRY</t>
  </si>
  <si>
    <t>7.KOLO</t>
  </si>
  <si>
    <t>8.KOLO</t>
  </si>
  <si>
    <t>51:24</t>
  </si>
  <si>
    <t>24:51</t>
  </si>
  <si>
    <t>Sokol Libuš (?)</t>
  </si>
  <si>
    <t>PELKA</t>
  </si>
  <si>
    <t>VERONIKA</t>
  </si>
  <si>
    <t>SLUNEČNICE - SPOŘILOV A</t>
  </si>
  <si>
    <t>PETŘINOVÁ</t>
  </si>
  <si>
    <t xml:space="preserve">Petřinová </t>
  </si>
  <si>
    <t>22:10</t>
  </si>
  <si>
    <t>27:18</t>
  </si>
  <si>
    <t>24:7</t>
  </si>
  <si>
    <t xml:space="preserve"> 73:35</t>
  </si>
  <si>
    <t>10:22</t>
  </si>
  <si>
    <t>15:28</t>
  </si>
  <si>
    <t>28:15</t>
  </si>
  <si>
    <t>18:27</t>
  </si>
  <si>
    <t>24:18</t>
  </si>
  <si>
    <t>7:24</t>
  </si>
  <si>
    <t>18:24</t>
  </si>
  <si>
    <t xml:space="preserve"> 42:63</t>
  </si>
  <si>
    <t xml:space="preserve"> 70:60</t>
  </si>
  <si>
    <t xml:space="preserve"> 38:65</t>
  </si>
  <si>
    <t>Theodor</t>
  </si>
  <si>
    <t>Zmatlík</t>
  </si>
  <si>
    <t>29:14</t>
  </si>
  <si>
    <t>14:29</t>
  </si>
  <si>
    <t>19:16</t>
  </si>
  <si>
    <t>16:19</t>
  </si>
  <si>
    <t xml:space="preserve"> 53:23</t>
  </si>
  <si>
    <t xml:space="preserve"> 33:45</t>
  </si>
  <si>
    <t xml:space="preserve"> 25:43</t>
  </si>
  <si>
    <t>SOBOTA 23.4.2022</t>
  </si>
  <si>
    <t xml:space="preserve">LODIN </t>
  </si>
  <si>
    <t>JAROŠ</t>
  </si>
  <si>
    <t>SLUNEČ.+SPOŘ.B</t>
  </si>
  <si>
    <t>MALEŠIVCE</t>
  </si>
  <si>
    <t>SLUN.+
SPOŘ.B</t>
  </si>
  <si>
    <t>14:9</t>
  </si>
  <si>
    <t>12:3</t>
  </si>
  <si>
    <t>10:8</t>
  </si>
  <si>
    <t>9:14</t>
  </si>
  <si>
    <t>3:12</t>
  </si>
  <si>
    <t>8:10</t>
  </si>
  <si>
    <t>1+1</t>
  </si>
  <si>
    <t>45:33</t>
  </si>
  <si>
    <t>53:20</t>
  </si>
  <si>
    <t>26:42</t>
  </si>
  <si>
    <t>32:40</t>
  </si>
  <si>
    <t>21:42</t>
  </si>
  <si>
    <t>NEJUŽITEČNĚJŠÍ HRÁČI - POKRAČOVÁNÍ</t>
  </si>
  <si>
    <t>Označneí brankáři jsou ze starší kategorie - tj.mimo soutěž</t>
  </si>
  <si>
    <r>
      <t xml:space="preserve">: </t>
    </r>
    <r>
      <rPr>
        <vertAlign val="superscript"/>
        <sz val="10"/>
        <rFont val="Tahoma"/>
        <family val="2"/>
        <charset val="238"/>
      </rPr>
      <t xml:space="preserve"> pp</t>
    </r>
  </si>
  <si>
    <t>20:5</t>
  </si>
  <si>
    <t>5:20</t>
  </si>
  <si>
    <t>14:21</t>
  </si>
  <si>
    <t>21:14</t>
  </si>
  <si>
    <t>12</t>
  </si>
  <si>
    <t>20</t>
  </si>
  <si>
    <t>2. / 1.</t>
  </si>
  <si>
    <t>6. / 5.</t>
  </si>
  <si>
    <t>SLUNEČNICE+SPOŘ.B</t>
  </si>
  <si>
    <t>6b / 7b</t>
  </si>
  <si>
    <t>5b / 2b+2b</t>
  </si>
  <si>
    <t>2b / 3b</t>
  </si>
  <si>
    <t>3. / 4.</t>
  </si>
  <si>
    <t>33:19</t>
  </si>
  <si>
    <t>19:33</t>
  </si>
  <si>
    <t>16:5</t>
  </si>
  <si>
    <t>5:16</t>
  </si>
  <si>
    <t>24:15</t>
  </si>
  <si>
    <t>15:24</t>
  </si>
  <si>
    <t>SLUNEČ+SPOŘ.B</t>
  </si>
  <si>
    <t>SLUNE+
SPOŘ.B</t>
  </si>
  <si>
    <t>LIBUŠ - ŘÍČANY</t>
  </si>
  <si>
    <t>ŠIMÁK</t>
  </si>
  <si>
    <t>NEDĚLE 22.5.2022</t>
  </si>
  <si>
    <t>8.KOLO: sraz asi ve 13:00h</t>
  </si>
  <si>
    <t>SOBOTA 21.5.2022</t>
  </si>
  <si>
    <t>43:20</t>
  </si>
  <si>
    <t>20:43</t>
  </si>
  <si>
    <t>7.kolo</t>
  </si>
  <si>
    <t>8.kolo</t>
  </si>
  <si>
    <t>8.KOLO: sraz v 8,45h</t>
  </si>
  <si>
    <t xml:space="preserve"> SOBOTA 21.5.2022</t>
  </si>
  <si>
    <t>11:4</t>
  </si>
  <si>
    <t>14:5</t>
  </si>
  <si>
    <t>30:4</t>
  </si>
  <si>
    <t>17:3</t>
  </si>
  <si>
    <t>4:11</t>
  </si>
  <si>
    <t>12:14</t>
  </si>
  <si>
    <t>11:15</t>
  </si>
  <si>
    <t>5:14</t>
  </si>
  <si>
    <t>21:9</t>
  </si>
  <si>
    <t>4:30</t>
  </si>
  <si>
    <t>14:12</t>
  </si>
  <si>
    <t>9:21</t>
  </si>
  <si>
    <t>15:15</t>
  </si>
  <si>
    <t>3:17</t>
  </si>
  <si>
    <t>15:11</t>
  </si>
  <si>
    <t>72:16</t>
  </si>
  <si>
    <t>34:61</t>
  </si>
  <si>
    <t>64:43</t>
  </si>
  <si>
    <t>42:78</t>
  </si>
  <si>
    <t>46:60</t>
  </si>
  <si>
    <t>ČESKÁ</t>
  </si>
  <si>
    <t>TYKA</t>
  </si>
  <si>
    <t>NEDBAL</t>
  </si>
  <si>
    <t>NEDĚLE 24.4.2021</t>
  </si>
  <si>
    <t>LCJM A</t>
  </si>
  <si>
    <t>SPOŘIL</t>
  </si>
  <si>
    <t>LCJM B</t>
  </si>
  <si>
    <t>7</t>
  </si>
  <si>
    <t>12:1</t>
  </si>
  <si>
    <t>1:12</t>
  </si>
  <si>
    <t>29:9</t>
  </si>
  <si>
    <t>6:5</t>
  </si>
  <si>
    <t>5:6</t>
  </si>
  <si>
    <t>15:1</t>
  </si>
  <si>
    <t>1:15</t>
  </si>
  <si>
    <t xml:space="preserve"> NEDĚLE 22.5.2022</t>
  </si>
  <si>
    <t>MALEŠICE - LCJM B</t>
  </si>
  <si>
    <t>LCJM - SPOŘILOV</t>
  </si>
  <si>
    <t>SK LAX Již.Město A</t>
  </si>
  <si>
    <t>SK LAX Již.Město B</t>
  </si>
  <si>
    <t>Geletey</t>
  </si>
  <si>
    <t>Maxim</t>
  </si>
  <si>
    <t>Ivan</t>
  </si>
  <si>
    <t>Zyka</t>
  </si>
  <si>
    <t>19:11</t>
  </si>
  <si>
    <t>28:17</t>
  </si>
  <si>
    <t>15:13</t>
  </si>
  <si>
    <t>11:19</t>
  </si>
  <si>
    <t>17:28</t>
  </si>
  <si>
    <t>13:15</t>
  </si>
  <si>
    <t>19:12</t>
  </si>
  <si>
    <t>12:19</t>
  </si>
  <si>
    <t>15:22</t>
  </si>
  <si>
    <t>8.KOLO: sraz před 13:00h</t>
  </si>
  <si>
    <t>PLESLAT</t>
  </si>
  <si>
    <t>Dominik</t>
  </si>
  <si>
    <t>Zatočil</t>
  </si>
  <si>
    <t>ADÁMEK</t>
  </si>
</sst>
</file>

<file path=xl/styles.xml><?xml version="1.0" encoding="utf-8"?>
<styleSheet xmlns="http://schemas.openxmlformats.org/spreadsheetml/2006/main">
  <numFmts count="3">
    <numFmt numFmtId="164" formatCode="d/m;@"/>
    <numFmt numFmtId="165" formatCode="[$-405]General"/>
    <numFmt numFmtId="166" formatCode="0.0"/>
  </numFmts>
  <fonts count="14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sz val="10"/>
      <color theme="0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5"/>
      <name val="Tahoma"/>
      <family val="2"/>
      <charset val="238"/>
    </font>
    <font>
      <b/>
      <sz val="16"/>
      <name val="Tahoma"/>
      <family val="2"/>
      <charset val="238"/>
    </font>
    <font>
      <b/>
      <sz val="8"/>
      <name val="Tahoma"/>
      <family val="2"/>
      <charset val="238"/>
    </font>
    <font>
      <sz val="42"/>
      <color indexed="9"/>
      <name val="Tahoma"/>
      <family val="2"/>
      <charset val="238"/>
    </font>
    <font>
      <b/>
      <sz val="11"/>
      <name val="Tahoma"/>
      <family val="2"/>
      <charset val="238"/>
    </font>
    <font>
      <b/>
      <sz val="7"/>
      <color rgb="FFFF0000"/>
      <name val="Arial"/>
      <family val="2"/>
      <charset val="238"/>
    </font>
    <font>
      <sz val="6"/>
      <name val="Tahoma"/>
      <family val="2"/>
      <charset val="238"/>
    </font>
    <font>
      <b/>
      <sz val="8"/>
      <color rgb="FFC00000"/>
      <name val="Tahoma"/>
      <family val="2"/>
      <charset val="238"/>
    </font>
    <font>
      <u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u/>
      <sz val="8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14"/>
      <color theme="0"/>
      <name val="Tahoma"/>
      <family val="2"/>
      <charset val="238"/>
    </font>
    <font>
      <b/>
      <i/>
      <sz val="7"/>
      <color theme="3" tint="-0.249977111117893"/>
      <name val="Tahoma"/>
      <family val="2"/>
      <charset val="238"/>
    </font>
    <font>
      <sz val="10"/>
      <color rgb="FF000000"/>
      <name val="Tahoma"/>
      <family val="2"/>
      <charset val="238"/>
    </font>
    <font>
      <sz val="6.5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7"/>
      <name val="Tahoma"/>
      <family val="2"/>
      <charset val="238"/>
    </font>
    <font>
      <b/>
      <sz val="9.5"/>
      <name val="Arial"/>
      <family val="2"/>
      <charset val="238"/>
    </font>
    <font>
      <sz val="11"/>
      <color theme="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7.5"/>
      <color rgb="FFFF0000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i/>
      <sz val="7.5"/>
      <name val="Tahoma"/>
      <family val="2"/>
      <charset val="238"/>
    </font>
    <font>
      <b/>
      <i/>
      <sz val="6.5"/>
      <name val="Tahoma"/>
      <family val="2"/>
      <charset val="238"/>
    </font>
    <font>
      <sz val="8"/>
      <color rgb="FFC00000"/>
      <name val="Tahoma"/>
      <family val="2"/>
      <charset val="238"/>
    </font>
    <font>
      <b/>
      <i/>
      <sz val="7"/>
      <name val="Tahoma"/>
      <family val="2"/>
      <charset val="238"/>
    </font>
    <font>
      <b/>
      <sz val="7.5"/>
      <color rgb="FF0070C0"/>
      <name val="Tahoma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u/>
      <sz val="8"/>
      <name val="Arial Narrow"/>
      <family val="2"/>
      <charset val="238"/>
    </font>
    <font>
      <b/>
      <sz val="9"/>
      <color rgb="FF08480A"/>
      <name val="Arial Narrow"/>
      <family val="2"/>
      <charset val="238"/>
    </font>
    <font>
      <sz val="9"/>
      <color rgb="FF08480A"/>
      <name val="Arial Narrow"/>
      <family val="2"/>
      <charset val="238"/>
    </font>
    <font>
      <sz val="7"/>
      <color theme="3"/>
      <name val="Arial Narrow"/>
      <family val="2"/>
      <charset val="238"/>
    </font>
    <font>
      <sz val="7"/>
      <name val="Arial Narrow"/>
      <family val="2"/>
      <charset val="238"/>
    </font>
    <font>
      <i/>
      <sz val="6"/>
      <color rgb="FF08480A"/>
      <name val="Arial Narrow"/>
      <family val="2"/>
      <charset val="238"/>
    </font>
    <font>
      <b/>
      <sz val="7"/>
      <name val="Arial Narrow"/>
      <family val="2"/>
      <charset val="238"/>
    </font>
    <font>
      <sz val="7"/>
      <color rgb="FF000000"/>
      <name val="Arial Narrow"/>
      <family val="2"/>
      <charset val="238"/>
    </font>
    <font>
      <sz val="7"/>
      <color indexed="8"/>
      <name val="Arial Narrow"/>
      <family val="2"/>
      <charset val="238"/>
    </font>
    <font>
      <b/>
      <sz val="7"/>
      <color rgb="FFC00000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7.5"/>
      <name val="Arial Narrow"/>
      <family val="2"/>
      <charset val="238"/>
    </font>
    <font>
      <b/>
      <sz val="7"/>
      <color rgb="FF0070C0"/>
      <name val="Arial Narrow"/>
      <family val="2"/>
      <charset val="238"/>
    </font>
    <font>
      <b/>
      <sz val="7"/>
      <color indexed="62"/>
      <name val="Arial Narrow"/>
      <family val="2"/>
      <charset val="238"/>
    </font>
    <font>
      <i/>
      <sz val="7"/>
      <color rgb="FFC00000"/>
      <name val="Arial Narrow"/>
      <family val="2"/>
      <charset val="238"/>
    </font>
    <font>
      <i/>
      <sz val="7"/>
      <color rgb="FF08480A"/>
      <name val="Arial Narrow"/>
      <family val="2"/>
      <charset val="238"/>
    </font>
    <font>
      <sz val="7"/>
      <color rgb="FFC00000"/>
      <name val="Arial Narrow"/>
      <family val="2"/>
      <charset val="238"/>
    </font>
    <font>
      <b/>
      <sz val="7"/>
      <color indexed="10"/>
      <name val="Arial Narrow"/>
      <family val="2"/>
      <charset val="238"/>
    </font>
    <font>
      <b/>
      <sz val="7.5"/>
      <color indexed="62"/>
      <name val="Arial Narrow"/>
      <family val="2"/>
      <charset val="238"/>
    </font>
    <font>
      <b/>
      <sz val="7.5"/>
      <color indexed="10"/>
      <name val="Arial Narrow"/>
      <family val="2"/>
      <charset val="238"/>
    </font>
    <font>
      <b/>
      <sz val="7.5"/>
      <name val="Arial Narrow"/>
      <family val="2"/>
      <charset val="238"/>
    </font>
    <font>
      <sz val="7.5"/>
      <color rgb="FF000000"/>
      <name val="Arial Narrow"/>
      <family val="2"/>
      <charset val="238"/>
    </font>
    <font>
      <sz val="7.5"/>
      <color indexed="8"/>
      <name val="Arial Narrow"/>
      <family val="2"/>
      <charset val="238"/>
    </font>
    <font>
      <b/>
      <sz val="7.5"/>
      <color rgb="FF000000"/>
      <name val="Arial Narrow"/>
      <family val="2"/>
      <charset val="238"/>
    </font>
    <font>
      <b/>
      <u/>
      <sz val="14"/>
      <name val="Arial Narrow"/>
      <family val="2"/>
      <charset val="238"/>
    </font>
    <font>
      <b/>
      <sz val="10"/>
      <color theme="9" tint="-0.249977111117893"/>
      <name val="Arial Narrow"/>
      <family val="2"/>
      <charset val="238"/>
    </font>
    <font>
      <b/>
      <sz val="7"/>
      <color theme="3"/>
      <name val="Arial Narrow"/>
      <family val="2"/>
      <charset val="238"/>
    </font>
    <font>
      <sz val="7.5"/>
      <color theme="1"/>
      <name val="Arial Narrow"/>
      <family val="2"/>
      <charset val="238"/>
    </font>
    <font>
      <b/>
      <sz val="8"/>
      <color rgb="FFC00000"/>
      <name val="Arial Narrow"/>
      <family val="2"/>
      <charset val="238"/>
    </font>
    <font>
      <b/>
      <sz val="7.5"/>
      <color rgb="FFC00000"/>
      <name val="Arial Narrow"/>
      <family val="2"/>
      <charset val="238"/>
    </font>
    <font>
      <i/>
      <sz val="7.5"/>
      <color rgb="FFC00000"/>
      <name val="Arial Narrow"/>
      <family val="2"/>
      <charset val="238"/>
    </font>
    <font>
      <b/>
      <i/>
      <sz val="7.5"/>
      <color rgb="FFC00000"/>
      <name val="Arial Narrow"/>
      <family val="2"/>
      <charset val="238"/>
    </font>
    <font>
      <b/>
      <sz val="14"/>
      <color indexed="62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sz val="13"/>
      <color rgb="FFC00000"/>
      <name val="Arial Narrow"/>
      <family val="2"/>
      <charset val="238"/>
    </font>
    <font>
      <b/>
      <sz val="13"/>
      <color rgb="FFC00000"/>
      <name val="Arial Narrow"/>
      <family val="2"/>
      <charset val="238"/>
    </font>
    <font>
      <i/>
      <sz val="7"/>
      <color theme="3"/>
      <name val="Arial Narrow"/>
      <family val="2"/>
      <charset val="238"/>
    </font>
    <font>
      <i/>
      <sz val="7"/>
      <name val="Arial Narrow"/>
      <family val="2"/>
      <charset val="238"/>
    </font>
    <font>
      <b/>
      <i/>
      <sz val="7.5"/>
      <color rgb="FFC00000"/>
      <name val="Tahoma"/>
      <family val="2"/>
      <charset val="238"/>
    </font>
    <font>
      <b/>
      <i/>
      <sz val="7.5"/>
      <color rgb="FF0070C0"/>
      <name val="Tahoma"/>
      <family val="2"/>
      <charset val="238"/>
    </font>
    <font>
      <b/>
      <sz val="8"/>
      <color indexed="9"/>
      <name val="Tahoma"/>
      <family val="2"/>
      <charset val="238"/>
    </font>
    <font>
      <i/>
      <sz val="12"/>
      <color rgb="FFC00000"/>
      <name val="Tahoma"/>
      <family val="2"/>
      <charset val="238"/>
    </font>
    <font>
      <i/>
      <sz val="11"/>
      <color rgb="FFFF0000"/>
      <name val="Tahoma"/>
      <family val="2"/>
      <charset val="238"/>
    </font>
    <font>
      <b/>
      <sz val="7.5"/>
      <name val="Tahoma"/>
      <family val="2"/>
      <charset val="238"/>
    </font>
    <font>
      <b/>
      <sz val="7"/>
      <color indexed="9"/>
      <name val="Tahoma"/>
      <family val="2"/>
      <charset val="238"/>
    </font>
    <font>
      <b/>
      <sz val="42"/>
      <color indexed="9"/>
      <name val="Tahoma"/>
      <family val="2"/>
      <charset val="238"/>
    </font>
    <font>
      <sz val="14"/>
      <color indexed="16"/>
      <name val="Tahoma"/>
      <family val="2"/>
      <charset val="238"/>
    </font>
    <font>
      <b/>
      <sz val="7"/>
      <color theme="0"/>
      <name val="Tahoma"/>
      <family val="2"/>
      <charset val="238"/>
    </font>
    <font>
      <b/>
      <sz val="7.5"/>
      <color rgb="FF0070C0"/>
      <name val="Arial"/>
      <family val="2"/>
      <charset val="238"/>
    </font>
    <font>
      <b/>
      <sz val="7"/>
      <color rgb="FF0070C0"/>
      <name val="Arial"/>
      <family val="2"/>
      <charset val="238"/>
    </font>
    <font>
      <b/>
      <i/>
      <sz val="32"/>
      <color rgb="FFC00000"/>
      <name val="Segoe UI Black"/>
      <family val="2"/>
      <charset val="238"/>
    </font>
    <font>
      <b/>
      <sz val="6.5"/>
      <color theme="9" tint="-0.249977111117893"/>
      <name val="Tahoma"/>
      <family val="2"/>
      <charset val="238"/>
    </font>
    <font>
      <sz val="8"/>
      <color theme="9" tint="-0.249977111117893"/>
      <name val="Tahoma"/>
      <family val="2"/>
      <charset val="238"/>
    </font>
    <font>
      <i/>
      <sz val="7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b/>
      <sz val="6.5"/>
      <color theme="0"/>
      <name val="Tahoma"/>
      <family val="2"/>
      <charset val="238"/>
    </font>
    <font>
      <b/>
      <sz val="7.5"/>
      <color theme="0"/>
      <name val="Tahoma"/>
      <family val="2"/>
      <charset val="238"/>
    </font>
    <font>
      <sz val="7.5"/>
      <name val="Arial"/>
      <family val="2"/>
      <charset val="238"/>
    </font>
    <font>
      <b/>
      <sz val="6"/>
      <name val="Tahoma"/>
      <family val="2"/>
      <charset val="238"/>
    </font>
    <font>
      <b/>
      <sz val="10"/>
      <name val="Arial Narrow"/>
      <family val="2"/>
      <charset val="238"/>
    </font>
    <font>
      <b/>
      <i/>
      <sz val="10"/>
      <color theme="0"/>
      <name val="Tahoma"/>
      <family val="2"/>
      <charset val="238"/>
    </font>
    <font>
      <sz val="7"/>
      <color theme="0"/>
      <name val="Tahoma"/>
      <family val="2"/>
      <charset val="238"/>
    </font>
    <font>
      <b/>
      <sz val="5"/>
      <color theme="0"/>
      <name val="Tahoma"/>
      <family val="2"/>
      <charset val="238"/>
    </font>
    <font>
      <b/>
      <sz val="42"/>
      <color theme="0"/>
      <name val="Tahoma"/>
      <family val="2"/>
      <charset val="238"/>
    </font>
    <font>
      <b/>
      <i/>
      <sz val="16.5"/>
      <color theme="0"/>
      <name val="Tahoma"/>
      <family val="2"/>
      <charset val="238"/>
    </font>
    <font>
      <sz val="16.5"/>
      <color indexed="16"/>
      <name val="Tahoma"/>
      <family val="2"/>
      <charset val="238"/>
    </font>
    <font>
      <b/>
      <sz val="16.5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7"/>
      <color theme="9" tint="-0.249977111117893"/>
      <name val="Arial Narrow"/>
      <family val="2"/>
      <charset val="238"/>
    </font>
    <font>
      <b/>
      <i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6.5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7"/>
      <color theme="1"/>
      <name val="Tahoma"/>
      <family val="2"/>
      <charset val="238"/>
    </font>
    <font>
      <b/>
      <sz val="6"/>
      <color theme="1"/>
      <name val="Tahoma"/>
      <family val="2"/>
      <charset val="238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i/>
      <sz val="6.5"/>
      <color rgb="FF0070C0"/>
      <name val="Tahoma"/>
      <family val="2"/>
      <charset val="238"/>
    </font>
    <font>
      <sz val="7"/>
      <color theme="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b/>
      <sz val="6"/>
      <color theme="0"/>
      <name val="Tahoma"/>
      <family val="2"/>
      <charset val="238"/>
    </font>
    <font>
      <b/>
      <sz val="7"/>
      <color indexed="62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sz val="7"/>
      <color theme="1"/>
      <name val="Arial Narrow"/>
      <family val="2"/>
      <charset val="238"/>
    </font>
    <font>
      <b/>
      <i/>
      <sz val="7"/>
      <color rgb="FFC00000"/>
      <name val="Arial Narrow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F19E2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53D2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D6AD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rgb="FF08480A"/>
      </top>
      <bottom style="thin">
        <color indexed="64"/>
      </bottom>
      <diagonal/>
    </border>
    <border>
      <left/>
      <right style="thin">
        <color indexed="64"/>
      </right>
      <top style="medium">
        <color rgb="FF08480A"/>
      </top>
      <bottom style="thin">
        <color indexed="64"/>
      </bottom>
      <diagonal/>
    </border>
    <border>
      <left style="medium">
        <color rgb="FF08480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rgb="FF08480A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165" fontId="34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1629">
    <xf numFmtId="0" fontId="0" fillId="0" borderId="0" xfId="0"/>
    <xf numFmtId="0" fontId="7" fillId="0" borderId="0" xfId="0" applyFont="1"/>
    <xf numFmtId="0" fontId="7" fillId="0" borderId="0" xfId="0" applyFont="1" applyFill="1" applyBorder="1"/>
    <xf numFmtId="0" fontId="11" fillId="4" borderId="9" xfId="4" applyFont="1" applyFill="1" applyBorder="1" applyAlignment="1">
      <alignment horizontal="center"/>
    </xf>
    <xf numFmtId="0" fontId="11" fillId="4" borderId="10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/>
    <xf numFmtId="0" fontId="9" fillId="0" borderId="1" xfId="4" applyFont="1" applyFill="1" applyBorder="1" applyAlignment="1">
      <alignment horizontal="center"/>
    </xf>
    <xf numFmtId="0" fontId="15" fillId="0" borderId="0" xfId="0" applyFont="1" applyFill="1"/>
    <xf numFmtId="0" fontId="11" fillId="4" borderId="18" xfId="0" applyFont="1" applyFill="1" applyBorder="1" applyAlignment="1">
      <alignment horizontal="center"/>
    </xf>
    <xf numFmtId="0" fontId="11" fillId="5" borderId="19" xfId="5" applyFont="1" applyFill="1" applyBorder="1" applyAlignment="1">
      <alignment horizontal="center"/>
    </xf>
    <xf numFmtId="0" fontId="12" fillId="0" borderId="17" xfId="4" applyFont="1" applyFill="1" applyBorder="1" applyAlignment="1">
      <alignment horizontal="left" indent="1"/>
    </xf>
    <xf numFmtId="0" fontId="12" fillId="0" borderId="13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25" xfId="4" applyFont="1" applyFill="1" applyBorder="1" applyAlignment="1">
      <alignment horizontal="center"/>
    </xf>
    <xf numFmtId="0" fontId="9" fillId="9" borderId="0" xfId="4" applyFont="1" applyFill="1" applyBorder="1"/>
    <xf numFmtId="0" fontId="9" fillId="0" borderId="52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12" fillId="0" borderId="5" xfId="4" applyFont="1" applyFill="1" applyBorder="1" applyAlignment="1">
      <alignment horizontal="center"/>
    </xf>
    <xf numFmtId="0" fontId="9" fillId="0" borderId="0" xfId="4" applyFont="1" applyFill="1" applyBorder="1"/>
    <xf numFmtId="0" fontId="12" fillId="0" borderId="7" xfId="4" applyFont="1" applyFill="1" applyBorder="1" applyAlignment="1">
      <alignment horizontal="left" indent="1"/>
    </xf>
    <xf numFmtId="0" fontId="7" fillId="0" borderId="25" xfId="0" applyFont="1" applyFill="1" applyBorder="1"/>
    <xf numFmtId="0" fontId="7" fillId="0" borderId="45" xfId="0" applyFont="1" applyFill="1" applyBorder="1"/>
    <xf numFmtId="0" fontId="7" fillId="0" borderId="43" xfId="0" applyFont="1" applyFill="1" applyBorder="1"/>
    <xf numFmtId="0" fontId="12" fillId="0" borderId="8" xfId="4" applyFont="1" applyFill="1" applyBorder="1" applyAlignment="1">
      <alignment horizontal="left" indent="1"/>
    </xf>
    <xf numFmtId="0" fontId="14" fillId="0" borderId="0" xfId="0" applyFont="1"/>
    <xf numFmtId="0" fontId="12" fillId="0" borderId="28" xfId="4" applyFont="1" applyFill="1" applyBorder="1" applyAlignment="1">
      <alignment horizontal="left" indent="1"/>
    </xf>
    <xf numFmtId="49" fontId="14" fillId="0" borderId="7" xfId="4" applyNumberFormat="1" applyFont="1" applyFill="1" applyBorder="1" applyAlignment="1">
      <alignment horizontal="center" vertical="center"/>
    </xf>
    <xf numFmtId="49" fontId="14" fillId="0" borderId="23" xfId="4" applyNumberFormat="1" applyFont="1" applyFill="1" applyBorder="1" applyAlignment="1">
      <alignment horizontal="center" vertical="center"/>
    </xf>
    <xf numFmtId="49" fontId="14" fillId="0" borderId="38" xfId="4" applyNumberFormat="1" applyFont="1" applyFill="1" applyBorder="1" applyAlignment="1">
      <alignment horizontal="right" vertical="center"/>
    </xf>
    <xf numFmtId="49" fontId="14" fillId="0" borderId="20" xfId="4" applyNumberFormat="1" applyFont="1" applyFill="1" applyBorder="1" applyAlignment="1">
      <alignment horizontal="right" vertical="center"/>
    </xf>
    <xf numFmtId="0" fontId="7" fillId="0" borderId="30" xfId="0" applyFont="1" applyFill="1" applyBorder="1"/>
    <xf numFmtId="49" fontId="7" fillId="0" borderId="57" xfId="4" applyNumberFormat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left"/>
    </xf>
    <xf numFmtId="0" fontId="12" fillId="0" borderId="28" xfId="4" applyFont="1" applyFill="1" applyBorder="1" applyAlignment="1">
      <alignment horizontal="left"/>
    </xf>
    <xf numFmtId="0" fontId="12" fillId="0" borderId="62" xfId="4" applyFont="1" applyFill="1" applyBorder="1" applyAlignment="1"/>
    <xf numFmtId="49" fontId="14" fillId="0" borderId="26" xfId="4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2" fillId="0" borderId="11" xfId="4" applyFont="1" applyFill="1" applyBorder="1" applyAlignment="1">
      <alignment horizontal="center"/>
    </xf>
    <xf numFmtId="49" fontId="14" fillId="0" borderId="53" xfId="4" applyNumberFormat="1" applyFont="1" applyFill="1" applyBorder="1" applyAlignment="1">
      <alignment horizontal="right" vertical="center"/>
    </xf>
    <xf numFmtId="0" fontId="21" fillId="0" borderId="34" xfId="4" applyFont="1" applyFill="1" applyBorder="1" applyAlignment="1">
      <alignment horizontal="center" vertical="center"/>
    </xf>
    <xf numFmtId="0" fontId="21" fillId="0" borderId="36" xfId="4" applyFont="1" applyFill="1" applyBorder="1" applyAlignment="1">
      <alignment horizontal="center" vertical="center"/>
    </xf>
    <xf numFmtId="0" fontId="12" fillId="21" borderId="31" xfId="4" applyFont="1" applyFill="1" applyBorder="1" applyAlignment="1">
      <alignment horizontal="center"/>
    </xf>
    <xf numFmtId="0" fontId="12" fillId="0" borderId="6" xfId="4" applyFont="1" applyFill="1" applyBorder="1" applyAlignment="1">
      <alignment horizontal="center"/>
    </xf>
    <xf numFmtId="0" fontId="12" fillId="18" borderId="13" xfId="4" applyFont="1" applyFill="1" applyBorder="1" applyAlignment="1">
      <alignment horizontal="center"/>
    </xf>
    <xf numFmtId="49" fontId="14" fillId="0" borderId="25" xfId="4" applyNumberFormat="1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/>
    </xf>
    <xf numFmtId="0" fontId="12" fillId="0" borderId="53" xfId="4" applyFont="1" applyFill="1" applyBorder="1" applyAlignment="1">
      <alignment horizontal="center"/>
    </xf>
    <xf numFmtId="0" fontId="12" fillId="0" borderId="5" xfId="4" applyFont="1" applyFill="1" applyBorder="1" applyAlignment="1">
      <alignment horizontal="center"/>
    </xf>
    <xf numFmtId="0" fontId="12" fillId="0" borderId="63" xfId="4" applyFont="1" applyFill="1" applyBorder="1" applyAlignment="1">
      <alignment horizontal="left"/>
    </xf>
    <xf numFmtId="0" fontId="23" fillId="0" borderId="7" xfId="4" applyFont="1" applyFill="1" applyBorder="1" applyAlignment="1">
      <alignment horizontal="left" indent="1"/>
    </xf>
    <xf numFmtId="0" fontId="35" fillId="4" borderId="9" xfId="4" applyFont="1" applyFill="1" applyBorder="1" applyAlignment="1">
      <alignment horizontal="center"/>
    </xf>
    <xf numFmtId="0" fontId="35" fillId="4" borderId="10" xfId="4" applyFont="1" applyFill="1" applyBorder="1" applyAlignment="1">
      <alignment horizontal="center"/>
    </xf>
    <xf numFmtId="0" fontId="35" fillId="4" borderId="18" xfId="0" applyFont="1" applyFill="1" applyBorder="1" applyAlignment="1">
      <alignment horizontal="center"/>
    </xf>
    <xf numFmtId="0" fontId="35" fillId="5" borderId="19" xfId="5" applyFont="1" applyFill="1" applyBorder="1" applyAlignment="1">
      <alignment horizontal="center"/>
    </xf>
    <xf numFmtId="0" fontId="35" fillId="5" borderId="20" xfId="5" applyFont="1" applyFill="1" applyBorder="1" applyAlignment="1"/>
    <xf numFmtId="49" fontId="14" fillId="0" borderId="27" xfId="4" applyNumberFormat="1" applyFont="1" applyFill="1" applyBorder="1" applyAlignment="1">
      <alignment horizontal="center" vertical="center"/>
    </xf>
    <xf numFmtId="0" fontId="12" fillId="7" borderId="31" xfId="4" applyFont="1" applyFill="1" applyBorder="1" applyAlignment="1">
      <alignment horizontal="center"/>
    </xf>
    <xf numFmtId="0" fontId="10" fillId="0" borderId="52" xfId="0" applyFont="1" applyFill="1" applyBorder="1"/>
    <xf numFmtId="0" fontId="10" fillId="0" borderId="30" xfId="0" applyFont="1" applyFill="1" applyBorder="1"/>
    <xf numFmtId="0" fontId="10" fillId="0" borderId="25" xfId="0" applyFont="1" applyFill="1" applyBorder="1"/>
    <xf numFmtId="49" fontId="14" fillId="0" borderId="13" xfId="4" applyNumberFormat="1" applyFont="1" applyFill="1" applyBorder="1" applyAlignment="1">
      <alignment horizontal="center" vertical="center"/>
    </xf>
    <xf numFmtId="49" fontId="14" fillId="0" borderId="32" xfId="4" applyNumberFormat="1" applyFont="1" applyFill="1" applyBorder="1" applyAlignment="1">
      <alignment horizontal="center" vertical="center"/>
    </xf>
    <xf numFmtId="49" fontId="14" fillId="0" borderId="57" xfId="4" applyNumberFormat="1" applyFont="1" applyFill="1" applyBorder="1" applyAlignment="1">
      <alignment horizontal="center" vertical="center"/>
    </xf>
    <xf numFmtId="49" fontId="14" fillId="0" borderId="16" xfId="4" applyNumberFormat="1" applyFont="1" applyFill="1" applyBorder="1" applyAlignment="1">
      <alignment horizontal="center" vertical="center"/>
    </xf>
    <xf numFmtId="0" fontId="11" fillId="0" borderId="43" xfId="4" applyFont="1" applyFill="1" applyBorder="1" applyAlignment="1">
      <alignment horizontal="center" vertical="justify"/>
    </xf>
    <xf numFmtId="49" fontId="7" fillId="0" borderId="25" xfId="4" applyNumberFormat="1" applyFont="1" applyFill="1" applyBorder="1" applyAlignment="1">
      <alignment horizontal="center" vertical="center"/>
    </xf>
    <xf numFmtId="49" fontId="14" fillId="0" borderId="1" xfId="4" applyNumberFormat="1" applyFont="1" applyFill="1" applyBorder="1" applyAlignment="1">
      <alignment horizontal="center" vertical="center"/>
    </xf>
    <xf numFmtId="49" fontId="14" fillId="0" borderId="66" xfId="4" applyNumberFormat="1" applyFont="1" applyFill="1" applyBorder="1" applyAlignment="1">
      <alignment horizontal="center" vertical="center"/>
    </xf>
    <xf numFmtId="49" fontId="14" fillId="0" borderId="37" xfId="4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/>
    <xf numFmtId="0" fontId="14" fillId="0" borderId="48" xfId="4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horizontal="center" vertical="center"/>
    </xf>
    <xf numFmtId="0" fontId="14" fillId="0" borderId="35" xfId="4" applyFont="1" applyFill="1" applyBorder="1" applyAlignment="1">
      <alignment horizontal="left" vertical="center"/>
    </xf>
    <xf numFmtId="0" fontId="14" fillId="0" borderId="44" xfId="4" applyFont="1" applyFill="1" applyBorder="1" applyAlignment="1">
      <alignment horizontal="left" vertical="center"/>
    </xf>
    <xf numFmtId="49" fontId="30" fillId="7" borderId="43" xfId="4" applyNumberFormat="1" applyFont="1" applyFill="1" applyBorder="1" applyAlignment="1">
      <alignment horizontal="center"/>
    </xf>
    <xf numFmtId="49" fontId="30" fillId="7" borderId="43" xfId="4" applyNumberFormat="1" applyFont="1" applyFill="1" applyBorder="1" applyAlignment="1"/>
    <xf numFmtId="0" fontId="20" fillId="7" borderId="3" xfId="0" applyFont="1" applyFill="1" applyBorder="1" applyAlignment="1">
      <alignment vertical="center"/>
    </xf>
    <xf numFmtId="0" fontId="7" fillId="7" borderId="41" xfId="0" applyFont="1" applyFill="1" applyBorder="1"/>
    <xf numFmtId="0" fontId="27" fillId="7" borderId="41" xfId="0" applyFont="1" applyFill="1" applyBorder="1"/>
    <xf numFmtId="49" fontId="30" fillId="7" borderId="43" xfId="4" applyNumberFormat="1" applyFont="1" applyFill="1" applyBorder="1" applyAlignment="1">
      <alignment horizontal="left"/>
    </xf>
    <xf numFmtId="0" fontId="10" fillId="0" borderId="74" xfId="0" applyFont="1" applyFill="1" applyBorder="1"/>
    <xf numFmtId="0" fontId="23" fillId="17" borderId="75" xfId="4" applyFont="1" applyFill="1" applyBorder="1" applyAlignment="1">
      <alignment horizontal="center"/>
    </xf>
    <xf numFmtId="0" fontId="7" fillId="0" borderId="74" xfId="4" applyFont="1" applyFill="1" applyBorder="1" applyAlignment="1">
      <alignment horizontal="center"/>
    </xf>
    <xf numFmtId="0" fontId="7" fillId="0" borderId="52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7" fillId="0" borderId="25" xfId="4" applyFont="1" applyFill="1" applyBorder="1" applyAlignment="1">
      <alignment horizontal="center"/>
    </xf>
    <xf numFmtId="0" fontId="12" fillId="0" borderId="20" xfId="4" applyFont="1" applyFill="1" applyBorder="1" applyAlignment="1">
      <alignment horizontal="center"/>
    </xf>
    <xf numFmtId="0" fontId="31" fillId="0" borderId="20" xfId="4" applyFont="1" applyFill="1" applyBorder="1" applyAlignment="1">
      <alignment horizontal="center" vertical="justify"/>
    </xf>
    <xf numFmtId="0" fontId="13" fillId="0" borderId="9" xfId="4" applyFont="1" applyFill="1" applyBorder="1" applyAlignment="1">
      <alignment horizontal="center" vertical="justify"/>
    </xf>
    <xf numFmtId="0" fontId="13" fillId="0" borderId="50" xfId="4" applyFont="1" applyFill="1" applyBorder="1" applyAlignment="1">
      <alignment horizontal="center" vertical="justify"/>
    </xf>
    <xf numFmtId="0" fontId="13" fillId="0" borderId="19" xfId="4" applyFont="1" applyFill="1" applyBorder="1" applyAlignment="1">
      <alignment horizontal="center" vertical="justify"/>
    </xf>
    <xf numFmtId="0" fontId="21" fillId="0" borderId="51" xfId="4" applyFont="1" applyFill="1" applyBorder="1" applyAlignment="1">
      <alignment horizontal="center" vertical="justify"/>
    </xf>
    <xf numFmtId="0" fontId="11" fillId="0" borderId="27" xfId="4" applyFont="1" applyFill="1" applyBorder="1" applyAlignment="1">
      <alignment horizontal="center" vertical="justify"/>
    </xf>
    <xf numFmtId="0" fontId="11" fillId="0" borderId="28" xfId="4" applyFont="1" applyFill="1" applyBorder="1" applyAlignment="1">
      <alignment horizontal="center" vertical="justify"/>
    </xf>
    <xf numFmtId="0" fontId="19" fillId="0" borderId="22" xfId="4" applyFont="1" applyFill="1" applyBorder="1" applyAlignment="1">
      <alignment horizontal="center" vertical="justify"/>
    </xf>
    <xf numFmtId="0" fontId="33" fillId="0" borderId="4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0" borderId="33" xfId="0" applyFont="1" applyFill="1" applyBorder="1" applyAlignment="1">
      <alignment horizontal="left"/>
    </xf>
    <xf numFmtId="0" fontId="7" fillId="0" borderId="0" xfId="4" applyFont="1" applyFill="1" applyBorder="1"/>
    <xf numFmtId="0" fontId="21" fillId="0" borderId="34" xfId="4" applyFont="1" applyFill="1" applyBorder="1" applyAlignment="1">
      <alignment horizontal="justify" vertical="center"/>
    </xf>
    <xf numFmtId="49" fontId="21" fillId="0" borderId="37" xfId="4" applyNumberFormat="1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46" fontId="14" fillId="0" borderId="45" xfId="0" applyNumberFormat="1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vertical="justify"/>
    </xf>
    <xf numFmtId="0" fontId="18" fillId="0" borderId="0" xfId="0" applyFont="1" applyFill="1" applyBorder="1" applyAlignment="1">
      <alignment vertical="justify"/>
    </xf>
    <xf numFmtId="0" fontId="18" fillId="0" borderId="33" xfId="0" applyFont="1" applyFill="1" applyBorder="1" applyAlignment="1">
      <alignment vertical="justify"/>
    </xf>
    <xf numFmtId="0" fontId="9" fillId="0" borderId="0" xfId="4" applyFont="1" applyFill="1" applyBorder="1" applyAlignment="1"/>
    <xf numFmtId="0" fontId="9" fillId="0" borderId="0" xfId="0" applyFont="1" applyFill="1" applyAlignment="1"/>
    <xf numFmtId="0" fontId="21" fillId="0" borderId="60" xfId="4" applyFont="1" applyFill="1" applyBorder="1" applyAlignment="1">
      <alignment horizontal="justify" vertical="center"/>
    </xf>
    <xf numFmtId="49" fontId="21" fillId="0" borderId="61" xfId="4" applyNumberFormat="1" applyFont="1" applyFill="1" applyBorder="1" applyAlignment="1">
      <alignment horizontal="center" vertical="center"/>
    </xf>
    <xf numFmtId="0" fontId="7" fillId="0" borderId="61" xfId="4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/>
    </xf>
    <xf numFmtId="0" fontId="14" fillId="0" borderId="59" xfId="0" applyNumberFormat="1" applyFont="1" applyFill="1" applyBorder="1" applyAlignment="1">
      <alignment horizontal="center" vertical="center"/>
    </xf>
    <xf numFmtId="0" fontId="13" fillId="0" borderId="49" xfId="4" applyFont="1" applyFill="1" applyBorder="1" applyAlignment="1">
      <alignment horizontal="center" vertical="justify"/>
    </xf>
    <xf numFmtId="0" fontId="14" fillId="0" borderId="2" xfId="4" applyFont="1" applyFill="1" applyBorder="1" applyAlignment="1">
      <alignment horizontal="center" vertical="justify"/>
    </xf>
    <xf numFmtId="0" fontId="13" fillId="0" borderId="56" xfId="4" applyFont="1" applyFill="1" applyBorder="1" applyAlignment="1">
      <alignment horizontal="center" vertical="justify"/>
    </xf>
    <xf numFmtId="0" fontId="13" fillId="0" borderId="41" xfId="4" applyFont="1" applyFill="1" applyBorder="1" applyAlignment="1">
      <alignment horizontal="center" vertical="justify"/>
    </xf>
    <xf numFmtId="0" fontId="14" fillId="0" borderId="0" xfId="0" applyFont="1" applyFill="1" applyBorder="1" applyAlignment="1"/>
    <xf numFmtId="0" fontId="14" fillId="0" borderId="33" xfId="0" applyFont="1" applyFill="1" applyBorder="1" applyAlignment="1"/>
    <xf numFmtId="0" fontId="14" fillId="0" borderId="0" xfId="4" applyFont="1" applyFill="1" applyBorder="1"/>
    <xf numFmtId="49" fontId="14" fillId="0" borderId="31" xfId="4" applyNumberFormat="1" applyFont="1" applyFill="1" applyBorder="1" applyAlignment="1">
      <alignment horizontal="center" vertical="center"/>
    </xf>
    <xf numFmtId="46" fontId="14" fillId="0" borderId="34" xfId="0" applyNumberFormat="1" applyFont="1" applyFill="1" applyBorder="1" applyAlignment="1">
      <alignment horizontal="center" vertical="center"/>
    </xf>
    <xf numFmtId="0" fontId="21" fillId="0" borderId="39" xfId="4" applyFont="1" applyFill="1" applyBorder="1" applyAlignment="1">
      <alignment horizontal="justify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49" fontId="14" fillId="0" borderId="17" xfId="4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" xfId="0" applyFont="1" applyFill="1" applyBorder="1" applyAlignment="1"/>
    <xf numFmtId="0" fontId="14" fillId="0" borderId="18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49" fontId="12" fillId="0" borderId="20" xfId="4" applyNumberFormat="1" applyFont="1" applyFill="1" applyBorder="1" applyAlignment="1"/>
    <xf numFmtId="49" fontId="12" fillId="0" borderId="18" xfId="4" applyNumberFormat="1" applyFont="1" applyFill="1" applyBorder="1" applyAlignment="1"/>
    <xf numFmtId="0" fontId="13" fillId="0" borderId="51" xfId="4" applyFont="1" applyFill="1" applyBorder="1" applyAlignment="1">
      <alignment horizontal="center" vertical="justify"/>
    </xf>
    <xf numFmtId="0" fontId="11" fillId="0" borderId="2" xfId="4" applyFont="1" applyFill="1" applyBorder="1" applyAlignment="1">
      <alignment horizontal="center" vertical="justify"/>
    </xf>
    <xf numFmtId="0" fontId="12" fillId="0" borderId="33" xfId="0" applyFont="1" applyFill="1" applyBorder="1" applyAlignment="1">
      <alignment vertical="justify" textRotation="90"/>
    </xf>
    <xf numFmtId="0" fontId="12" fillId="0" borderId="0" xfId="0" applyFont="1" applyFill="1" applyAlignment="1"/>
    <xf numFmtId="0" fontId="14" fillId="0" borderId="0" xfId="0" applyFont="1" applyFill="1"/>
    <xf numFmtId="0" fontId="12" fillId="0" borderId="0" xfId="0" applyFont="1" applyFill="1" applyBorder="1" applyAlignment="1">
      <alignment vertical="justify" textRotation="90"/>
    </xf>
    <xf numFmtId="0" fontId="14" fillId="0" borderId="39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4" fillId="0" borderId="35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/>
    </xf>
    <xf numFmtId="0" fontId="7" fillId="0" borderId="43" xfId="4" applyFont="1" applyFill="1" applyBorder="1" applyAlignment="1">
      <alignment horizontal="center"/>
    </xf>
    <xf numFmtId="0" fontId="7" fillId="0" borderId="43" xfId="4" applyFont="1" applyFill="1" applyBorder="1" applyAlignment="1"/>
    <xf numFmtId="0" fontId="31" fillId="0" borderId="36" xfId="4" applyFont="1" applyFill="1" applyBorder="1" applyAlignment="1">
      <alignment horizontal="center" vertical="justify"/>
    </xf>
    <xf numFmtId="0" fontId="12" fillId="0" borderId="36" xfId="4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33" xfId="0" applyFont="1" applyFill="1" applyBorder="1" applyAlignment="1"/>
    <xf numFmtId="49" fontId="21" fillId="0" borderId="38" xfId="4" applyNumberFormat="1" applyFont="1" applyFill="1" applyBorder="1" applyAlignment="1">
      <alignment horizontal="center" vertical="center"/>
    </xf>
    <xf numFmtId="49" fontId="21" fillId="0" borderId="24" xfId="4" applyNumberFormat="1" applyFont="1" applyFill="1" applyBorder="1" applyAlignment="1">
      <alignment horizontal="center" vertical="center"/>
    </xf>
    <xf numFmtId="49" fontId="21" fillId="0" borderId="53" xfId="4" applyNumberFormat="1" applyFont="1" applyFill="1" applyBorder="1" applyAlignment="1">
      <alignment horizontal="center" vertical="center"/>
    </xf>
    <xf numFmtId="49" fontId="21" fillId="0" borderId="52" xfId="4" applyNumberFormat="1" applyFont="1" applyFill="1" applyBorder="1" applyAlignment="1">
      <alignment horizontal="center" vertical="center"/>
    </xf>
    <xf numFmtId="49" fontId="21" fillId="0" borderId="54" xfId="4" applyNumberFormat="1" applyFont="1" applyFill="1" applyBorder="1" applyAlignment="1">
      <alignment horizontal="center" vertical="center"/>
    </xf>
    <xf numFmtId="49" fontId="21" fillId="0" borderId="55" xfId="4" applyNumberFormat="1" applyFont="1" applyFill="1" applyBorder="1" applyAlignment="1">
      <alignment horizontal="center" vertical="center"/>
    </xf>
    <xf numFmtId="49" fontId="21" fillId="0" borderId="58" xfId="4" applyNumberFormat="1" applyFont="1" applyFill="1" applyBorder="1" applyAlignment="1">
      <alignment horizontal="center" vertical="center"/>
    </xf>
    <xf numFmtId="49" fontId="21" fillId="0" borderId="59" xfId="4" applyNumberFormat="1" applyFont="1" applyFill="1" applyBorder="1" applyAlignment="1">
      <alignment horizontal="center" vertical="center"/>
    </xf>
    <xf numFmtId="49" fontId="14" fillId="0" borderId="20" xfId="4" applyNumberFormat="1" applyFont="1" applyFill="1" applyBorder="1" applyAlignment="1">
      <alignment horizontal="center" vertical="center"/>
    </xf>
    <xf numFmtId="49" fontId="14" fillId="0" borderId="18" xfId="4" applyNumberFormat="1" applyFont="1" applyFill="1" applyBorder="1" applyAlignment="1">
      <alignment horizontal="center" vertical="center"/>
    </xf>
    <xf numFmtId="49" fontId="14" fillId="0" borderId="50" xfId="4" applyNumberFormat="1" applyFont="1" applyFill="1" applyBorder="1" applyAlignment="1">
      <alignment horizontal="center" vertical="center"/>
    </xf>
    <xf numFmtId="49" fontId="14" fillId="0" borderId="44" xfId="4" applyNumberFormat="1" applyFont="1" applyFill="1" applyBorder="1" applyAlignment="1">
      <alignment horizontal="center" vertical="center"/>
    </xf>
    <xf numFmtId="0" fontId="21" fillId="0" borderId="38" xfId="4" applyFont="1" applyFill="1" applyBorder="1" applyAlignment="1">
      <alignment horizontal="justify" vertical="center"/>
    </xf>
    <xf numFmtId="0" fontId="21" fillId="0" borderId="54" xfId="4" applyFont="1" applyFill="1" applyBorder="1" applyAlignment="1">
      <alignment horizontal="justify" vertical="center"/>
    </xf>
    <xf numFmtId="0" fontId="13" fillId="0" borderId="46" xfId="4" applyFont="1" applyFill="1" applyBorder="1" applyAlignment="1">
      <alignment horizontal="center" vertical="justify"/>
    </xf>
    <xf numFmtId="49" fontId="14" fillId="0" borderId="61" xfId="4" applyNumberFormat="1" applyFont="1" applyFill="1" applyBorder="1" applyAlignment="1">
      <alignment horizontal="center" vertical="center"/>
    </xf>
    <xf numFmtId="0" fontId="13" fillId="0" borderId="42" xfId="4" applyFont="1" applyFill="1" applyBorder="1" applyAlignment="1">
      <alignment horizontal="center" vertical="justify"/>
    </xf>
    <xf numFmtId="49" fontId="14" fillId="23" borderId="16" xfId="4" applyNumberFormat="1" applyFont="1" applyFill="1" applyBorder="1" applyAlignment="1">
      <alignment horizontal="center" vertical="center"/>
    </xf>
    <xf numFmtId="49" fontId="14" fillId="23" borderId="17" xfId="4" applyNumberFormat="1" applyFont="1" applyFill="1" applyBorder="1" applyAlignment="1">
      <alignment horizontal="center" vertical="center"/>
    </xf>
    <xf numFmtId="0" fontId="14" fillId="23" borderId="60" xfId="0" applyFont="1" applyFill="1" applyBorder="1" applyAlignment="1">
      <alignment horizontal="center" vertical="center"/>
    </xf>
    <xf numFmtId="0" fontId="14" fillId="0" borderId="36" xfId="4" applyFont="1" applyFill="1" applyBorder="1" applyAlignment="1">
      <alignment vertical="justify"/>
    </xf>
    <xf numFmtId="49" fontId="14" fillId="23" borderId="57" xfId="4" applyNumberFormat="1" applyFont="1" applyFill="1" applyBorder="1" applyAlignment="1">
      <alignment horizontal="center" vertical="center"/>
    </xf>
    <xf numFmtId="49" fontId="14" fillId="23" borderId="31" xfId="4" applyNumberFormat="1" applyFont="1" applyFill="1" applyBorder="1" applyAlignment="1">
      <alignment horizontal="center" vertical="center"/>
    </xf>
    <xf numFmtId="49" fontId="14" fillId="23" borderId="1" xfId="4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left"/>
    </xf>
    <xf numFmtId="0" fontId="12" fillId="0" borderId="8" xfId="4" applyFont="1" applyFill="1" applyBorder="1" applyAlignment="1">
      <alignment horizontal="left"/>
    </xf>
    <xf numFmtId="0" fontId="14" fillId="15" borderId="33" xfId="0" applyFont="1" applyFill="1" applyBorder="1" applyAlignment="1"/>
    <xf numFmtId="0" fontId="18" fillId="15" borderId="0" xfId="0" applyFont="1" applyFill="1" applyBorder="1" applyAlignment="1">
      <alignment horizontal="center"/>
    </xf>
    <xf numFmtId="0" fontId="12" fillId="15" borderId="33" xfId="0" applyFont="1" applyFill="1" applyBorder="1" applyAlignment="1">
      <alignment vertical="justify" textRotation="90"/>
    </xf>
    <xf numFmtId="0" fontId="12" fillId="15" borderId="0" xfId="0" applyFont="1" applyFill="1" applyBorder="1" applyAlignment="1">
      <alignment vertical="justify" textRotation="90"/>
    </xf>
    <xf numFmtId="0" fontId="7" fillId="15" borderId="0" xfId="0" applyFont="1" applyFill="1" applyBorder="1" applyAlignment="1"/>
    <xf numFmtId="0" fontId="7" fillId="15" borderId="4" xfId="0" applyFont="1" applyFill="1" applyBorder="1" applyAlignment="1"/>
    <xf numFmtId="0" fontId="14" fillId="15" borderId="0" xfId="0" applyFont="1" applyFill="1" applyBorder="1" applyAlignment="1"/>
    <xf numFmtId="0" fontId="14" fillId="15" borderId="4" xfId="0" applyFont="1" applyFill="1" applyBorder="1" applyAlignment="1"/>
    <xf numFmtId="0" fontId="29" fillId="0" borderId="0" xfId="0" applyFont="1"/>
    <xf numFmtId="0" fontId="21" fillId="0" borderId="0" xfId="0" applyFont="1"/>
    <xf numFmtId="0" fontId="41" fillId="15" borderId="4" xfId="0" applyFont="1" applyFill="1" applyBorder="1" applyAlignment="1">
      <alignment vertical="center"/>
    </xf>
    <xf numFmtId="0" fontId="41" fillId="15" borderId="0" xfId="0" applyFont="1" applyFill="1" applyBorder="1" applyAlignment="1">
      <alignment vertical="center"/>
    </xf>
    <xf numFmtId="0" fontId="41" fillId="15" borderId="33" xfId="0" applyFont="1" applyFill="1" applyBorder="1" applyAlignment="1">
      <alignment vertical="center"/>
    </xf>
    <xf numFmtId="0" fontId="36" fillId="15" borderId="4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33" xfId="0" applyFont="1" applyFill="1" applyBorder="1" applyAlignment="1">
      <alignment vertical="center"/>
    </xf>
    <xf numFmtId="0" fontId="9" fillId="9" borderId="3" xfId="4" applyFont="1" applyFill="1" applyBorder="1"/>
    <xf numFmtId="0" fontId="7" fillId="9" borderId="41" xfId="0" applyFont="1" applyFill="1" applyBorder="1"/>
    <xf numFmtId="0" fontId="9" fillId="9" borderId="41" xfId="4" applyFont="1" applyFill="1" applyBorder="1"/>
    <xf numFmtId="0" fontId="40" fillId="15" borderId="6" xfId="4" applyFont="1" applyFill="1" applyBorder="1" applyAlignment="1">
      <alignment horizontal="center" vertical="top"/>
    </xf>
    <xf numFmtId="0" fontId="40" fillId="15" borderId="43" xfId="4" applyFont="1" applyFill="1" applyBorder="1" applyAlignment="1">
      <alignment horizontal="center" vertical="top"/>
    </xf>
    <xf numFmtId="0" fontId="40" fillId="15" borderId="29" xfId="4" applyFont="1" applyFill="1" applyBorder="1" applyAlignment="1">
      <alignment horizontal="center" vertical="top"/>
    </xf>
    <xf numFmtId="0" fontId="29" fillId="9" borderId="4" xfId="0" applyFont="1" applyFill="1" applyBorder="1"/>
    <xf numFmtId="0" fontId="29" fillId="9" borderId="0" xfId="0" applyFont="1" applyFill="1" applyBorder="1"/>
    <xf numFmtId="0" fontId="21" fillId="9" borderId="4" xfId="0" applyFont="1" applyFill="1" applyBorder="1"/>
    <xf numFmtId="0" fontId="21" fillId="9" borderId="0" xfId="0" applyFont="1" applyFill="1" applyBorder="1"/>
    <xf numFmtId="0" fontId="14" fillId="9" borderId="4" xfId="0" applyFont="1" applyFill="1" applyBorder="1"/>
    <xf numFmtId="0" fontId="14" fillId="9" borderId="0" xfId="0" applyFont="1" applyFill="1" applyBorder="1"/>
    <xf numFmtId="0" fontId="7" fillId="9" borderId="0" xfId="0" applyFont="1" applyFill="1" applyBorder="1"/>
    <xf numFmtId="0" fontId="7" fillId="9" borderId="6" xfId="0" applyFont="1" applyFill="1" applyBorder="1"/>
    <xf numFmtId="0" fontId="7" fillId="9" borderId="43" xfId="0" applyFont="1" applyFill="1" applyBorder="1"/>
    <xf numFmtId="0" fontId="21" fillId="9" borderId="0" xfId="0" applyFont="1" applyFill="1" applyBorder="1" applyAlignment="1">
      <alignment horizontal="right"/>
    </xf>
    <xf numFmtId="0" fontId="42" fillId="0" borderId="31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9" fillId="0" borderId="56" xfId="4" applyFont="1" applyFill="1" applyBorder="1" applyAlignment="1">
      <alignment horizontal="center"/>
    </xf>
    <xf numFmtId="0" fontId="9" fillId="0" borderId="49" xfId="4" applyFont="1" applyFill="1" applyBorder="1" applyAlignment="1">
      <alignment horizontal="center"/>
    </xf>
    <xf numFmtId="0" fontId="26" fillId="21" borderId="35" xfId="0" applyFont="1" applyFill="1" applyBorder="1" applyAlignment="1">
      <alignment horizontal="center" vertical="center"/>
    </xf>
    <xf numFmtId="0" fontId="26" fillId="21" borderId="44" xfId="0" applyFont="1" applyFill="1" applyBorder="1" applyAlignment="1">
      <alignment horizontal="center" vertical="center"/>
    </xf>
    <xf numFmtId="49" fontId="14" fillId="23" borderId="61" xfId="4" applyNumberFormat="1" applyFont="1" applyFill="1" applyBorder="1" applyAlignment="1">
      <alignment horizontal="center" vertical="center"/>
    </xf>
    <xf numFmtId="0" fontId="12" fillId="0" borderId="58" xfId="4" applyFont="1" applyFill="1" applyBorder="1" applyAlignment="1">
      <alignment horizontal="center"/>
    </xf>
    <xf numFmtId="0" fontId="9" fillId="9" borderId="4" xfId="4" applyFont="1" applyFill="1" applyBorder="1"/>
    <xf numFmtId="0" fontId="9" fillId="9" borderId="43" xfId="4" applyFont="1" applyFill="1" applyBorder="1"/>
    <xf numFmtId="0" fontId="12" fillId="26" borderId="20" xfId="4" applyFont="1" applyFill="1" applyBorder="1" applyAlignment="1">
      <alignment horizontal="center"/>
    </xf>
    <xf numFmtId="0" fontId="12" fillId="26" borderId="36" xfId="4" applyFont="1" applyFill="1" applyBorder="1" applyAlignment="1">
      <alignment horizontal="center"/>
    </xf>
    <xf numFmtId="0" fontId="31" fillId="26" borderId="22" xfId="4" applyFont="1" applyFill="1" applyBorder="1" applyAlignment="1">
      <alignment horizontal="center" vertical="justify"/>
    </xf>
    <xf numFmtId="0" fontId="21" fillId="26" borderId="39" xfId="4" applyFont="1" applyFill="1" applyBorder="1" applyAlignment="1">
      <alignment horizontal="justify" vertical="center"/>
    </xf>
    <xf numFmtId="0" fontId="13" fillId="26" borderId="83" xfId="4" applyFont="1" applyFill="1" applyBorder="1" applyAlignment="1">
      <alignment horizontal="center" vertical="justify"/>
    </xf>
    <xf numFmtId="0" fontId="13" fillId="26" borderId="84" xfId="4" applyFont="1" applyFill="1" applyBorder="1" applyAlignment="1">
      <alignment horizontal="center" vertical="justify"/>
    </xf>
    <xf numFmtId="0" fontId="13" fillId="26" borderId="85" xfId="4" applyFont="1" applyFill="1" applyBorder="1" applyAlignment="1">
      <alignment horizontal="center" vertical="justify"/>
    </xf>
    <xf numFmtId="0" fontId="21" fillId="26" borderId="38" xfId="4" applyFont="1" applyFill="1" applyBorder="1" applyAlignment="1">
      <alignment horizontal="justify" vertical="center"/>
    </xf>
    <xf numFmtId="0" fontId="13" fillId="26" borderId="46" xfId="4" applyFont="1" applyFill="1" applyBorder="1" applyAlignment="1">
      <alignment horizontal="center" vertical="justify"/>
    </xf>
    <xf numFmtId="0" fontId="14" fillId="0" borderId="71" xfId="4" applyFont="1" applyFill="1" applyBorder="1" applyAlignment="1">
      <alignment horizontal="center" vertical="justify"/>
    </xf>
    <xf numFmtId="0" fontId="14" fillId="0" borderId="21" xfId="4" applyFont="1" applyFill="1" applyBorder="1" applyAlignment="1">
      <alignment horizontal="center" vertical="justify"/>
    </xf>
    <xf numFmtId="0" fontId="14" fillId="0" borderId="60" xfId="4" applyFont="1" applyFill="1" applyBorder="1" applyAlignment="1">
      <alignment horizontal="center" vertical="justify"/>
    </xf>
    <xf numFmtId="0" fontId="12" fillId="0" borderId="15" xfId="4" applyFont="1" applyFill="1" applyBorder="1" applyAlignment="1"/>
    <xf numFmtId="0" fontId="12" fillId="0" borderId="57" xfId="4" applyFont="1" applyFill="1" applyBorder="1" applyAlignment="1">
      <alignment horizontal="center"/>
    </xf>
    <xf numFmtId="0" fontId="12" fillId="0" borderId="17" xfId="4" applyFont="1" applyFill="1" applyBorder="1" applyAlignment="1">
      <alignment horizontal="left"/>
    </xf>
    <xf numFmtId="0" fontId="16" fillId="0" borderId="43" xfId="0" applyFont="1" applyFill="1" applyBorder="1"/>
    <xf numFmtId="49" fontId="14" fillId="0" borderId="87" xfId="4" applyNumberFormat="1" applyFont="1" applyFill="1" applyBorder="1" applyAlignment="1">
      <alignment horizontal="center" vertical="center"/>
    </xf>
    <xf numFmtId="0" fontId="21" fillId="15" borderId="36" xfId="4" applyFont="1" applyFill="1" applyBorder="1" applyAlignment="1">
      <alignment horizontal="center" vertical="justify"/>
    </xf>
    <xf numFmtId="49" fontId="21" fillId="15" borderId="21" xfId="4" applyNumberFormat="1" applyFont="1" applyFill="1" applyBorder="1" applyAlignment="1">
      <alignment horizontal="center" vertical="center"/>
    </xf>
    <xf numFmtId="0" fontId="31" fillId="28" borderId="20" xfId="4" applyFont="1" applyFill="1" applyBorder="1" applyAlignment="1">
      <alignment horizontal="center" vertical="justify"/>
    </xf>
    <xf numFmtId="0" fontId="13" fillId="28" borderId="9" xfId="4" applyFont="1" applyFill="1" applyBorder="1" applyAlignment="1">
      <alignment horizontal="center" vertical="justify"/>
    </xf>
    <xf numFmtId="0" fontId="13" fillId="28" borderId="50" xfId="4" applyFont="1" applyFill="1" applyBorder="1" applyAlignment="1">
      <alignment horizontal="center" vertical="justify"/>
    </xf>
    <xf numFmtId="0" fontId="13" fillId="28" borderId="19" xfId="4" applyFont="1" applyFill="1" applyBorder="1" applyAlignment="1">
      <alignment horizontal="center" vertical="justify"/>
    </xf>
    <xf numFmtId="0" fontId="13" fillId="28" borderId="18" xfId="4" applyFont="1" applyFill="1" applyBorder="1" applyAlignment="1">
      <alignment horizontal="center" vertical="justify"/>
    </xf>
    <xf numFmtId="0" fontId="21" fillId="28" borderId="34" xfId="4" applyFont="1" applyFill="1" applyBorder="1" applyAlignment="1">
      <alignment horizontal="justify" vertical="center"/>
    </xf>
    <xf numFmtId="0" fontId="21" fillId="28" borderId="21" xfId="4" applyFont="1" applyFill="1" applyBorder="1" applyAlignment="1">
      <alignment horizontal="justify" vertical="center"/>
    </xf>
    <xf numFmtId="0" fontId="21" fillId="28" borderId="60" xfId="4" applyFont="1" applyFill="1" applyBorder="1" applyAlignment="1">
      <alignment horizontal="justify" vertical="center"/>
    </xf>
    <xf numFmtId="49" fontId="25" fillId="15" borderId="21" xfId="4" applyNumberFormat="1" applyFont="1" applyFill="1" applyBorder="1" applyAlignment="1">
      <alignment horizontal="center" vertical="center"/>
    </xf>
    <xf numFmtId="0" fontId="12" fillId="28" borderId="36" xfId="4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43" fillId="7" borderId="0" xfId="0" applyFont="1" applyFill="1" applyBorder="1"/>
    <xf numFmtId="0" fontId="7" fillId="0" borderId="59" xfId="0" applyFont="1" applyFill="1" applyBorder="1"/>
    <xf numFmtId="0" fontId="9" fillId="0" borderId="16" xfId="4" applyFont="1" applyFill="1" applyBorder="1" applyAlignment="1">
      <alignment horizontal="center"/>
    </xf>
    <xf numFmtId="0" fontId="30" fillId="7" borderId="6" xfId="4" applyFont="1" applyFill="1" applyBorder="1" applyAlignment="1"/>
    <xf numFmtId="0" fontId="30" fillId="7" borderId="43" xfId="4" applyFont="1" applyFill="1" applyBorder="1" applyAlignment="1"/>
    <xf numFmtId="0" fontId="7" fillId="7" borderId="43" xfId="0" applyFont="1" applyFill="1" applyBorder="1"/>
    <xf numFmtId="0" fontId="16" fillId="0" borderId="52" xfId="0" applyFont="1" applyFill="1" applyBorder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31" fillId="0" borderId="20" xfId="4" applyFont="1" applyFill="1" applyBorder="1" applyAlignment="1">
      <alignment horizontal="center" vertical="justify"/>
    </xf>
    <xf numFmtId="49" fontId="21" fillId="0" borderId="38" xfId="4" applyNumberFormat="1" applyFont="1" applyFill="1" applyBorder="1" applyAlignment="1">
      <alignment horizontal="center" vertical="center"/>
    </xf>
    <xf numFmtId="49" fontId="21" fillId="0" borderId="48" xfId="4" applyNumberFormat="1" applyFont="1" applyFill="1" applyBorder="1" applyAlignment="1">
      <alignment horizontal="center" vertical="center"/>
    </xf>
    <xf numFmtId="49" fontId="21" fillId="0" borderId="20" xfId="4" applyNumberFormat="1" applyFont="1" applyFill="1" applyBorder="1" applyAlignment="1">
      <alignment horizontal="center" vertical="center"/>
    </xf>
    <xf numFmtId="49" fontId="21" fillId="0" borderId="18" xfId="4" applyNumberFormat="1" applyFont="1" applyFill="1" applyBorder="1" applyAlignment="1">
      <alignment horizontal="center" vertical="center"/>
    </xf>
    <xf numFmtId="49" fontId="14" fillId="29" borderId="31" xfId="4" applyNumberFormat="1" applyFont="1" applyFill="1" applyBorder="1" applyAlignment="1">
      <alignment horizontal="center" vertical="center"/>
    </xf>
    <xf numFmtId="49" fontId="14" fillId="29" borderId="1" xfId="4" applyNumberFormat="1" applyFont="1" applyFill="1" applyBorder="1" applyAlignment="1">
      <alignment horizontal="center" vertical="center"/>
    </xf>
    <xf numFmtId="49" fontId="14" fillId="29" borderId="61" xfId="4" applyNumberFormat="1" applyFont="1" applyFill="1" applyBorder="1" applyAlignment="1">
      <alignment horizontal="center" vertical="center"/>
    </xf>
    <xf numFmtId="0" fontId="13" fillId="0" borderId="47" xfId="4" applyFont="1" applyFill="1" applyBorder="1" applyAlignment="1">
      <alignment horizontal="center" vertical="justify" wrapText="1"/>
    </xf>
    <xf numFmtId="0" fontId="13" fillId="0" borderId="46" xfId="4" applyFont="1" applyFill="1" applyBorder="1" applyAlignment="1">
      <alignment horizontal="center" vertical="justify" wrapText="1"/>
    </xf>
    <xf numFmtId="49" fontId="21" fillId="0" borderId="6" xfId="4" applyNumberFormat="1" applyFont="1" applyFill="1" applyBorder="1" applyAlignment="1">
      <alignment horizontal="center" vertical="center"/>
    </xf>
    <xf numFmtId="49" fontId="21" fillId="0" borderId="43" xfId="4" applyNumberFormat="1" applyFont="1" applyFill="1" applyBorder="1" applyAlignment="1">
      <alignment horizontal="center" vertical="center"/>
    </xf>
    <xf numFmtId="49" fontId="21" fillId="0" borderId="27" xfId="4" applyNumberFormat="1" applyFont="1" applyFill="1" applyBorder="1" applyAlignment="1">
      <alignment horizontal="center" vertical="center"/>
    </xf>
    <xf numFmtId="49" fontId="21" fillId="0" borderId="50" xfId="4" applyNumberFormat="1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horizontal="left"/>
    </xf>
    <xf numFmtId="49" fontId="21" fillId="30" borderId="31" xfId="4" applyNumberFormat="1" applyFont="1" applyFill="1" applyBorder="1" applyAlignment="1">
      <alignment horizontal="center" vertical="center"/>
    </xf>
    <xf numFmtId="49" fontId="21" fillId="30" borderId="1" xfId="4" applyNumberFormat="1" applyFont="1" applyFill="1" applyBorder="1" applyAlignment="1">
      <alignment horizontal="center" vertical="center"/>
    </xf>
    <xf numFmtId="49" fontId="21" fillId="30" borderId="28" xfId="4" applyNumberFormat="1" applyFont="1" applyFill="1" applyBorder="1" applyAlignment="1">
      <alignment horizontal="center" vertical="center"/>
    </xf>
    <xf numFmtId="0" fontId="12" fillId="25" borderId="13" xfId="4" applyFont="1" applyFill="1" applyBorder="1" applyAlignment="1">
      <alignment horizontal="center"/>
    </xf>
    <xf numFmtId="0" fontId="31" fillId="0" borderId="20" xfId="4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52" xfId="0" applyFont="1" applyFill="1" applyBorder="1"/>
    <xf numFmtId="0" fontId="21" fillId="26" borderId="58" xfId="4" applyFont="1" applyFill="1" applyBorder="1" applyAlignment="1">
      <alignment horizontal="justify" vertical="center"/>
    </xf>
    <xf numFmtId="0" fontId="37" fillId="9" borderId="0" xfId="4" applyFont="1" applyFill="1" applyBorder="1" applyAlignment="1">
      <alignment horizontal="center" vertical="justify"/>
    </xf>
    <xf numFmtId="49" fontId="14" fillId="9" borderId="0" xfId="4" applyNumberFormat="1" applyFont="1" applyFill="1" applyBorder="1" applyAlignment="1">
      <alignment horizontal="center" vertical="center"/>
    </xf>
    <xf numFmtId="49" fontId="14" fillId="0" borderId="34" xfId="4" applyNumberFormat="1" applyFont="1" applyFill="1" applyBorder="1" applyAlignment="1">
      <alignment horizontal="center" vertical="center"/>
    </xf>
    <xf numFmtId="49" fontId="14" fillId="0" borderId="21" xfId="4" applyNumberFormat="1" applyFont="1" applyFill="1" applyBorder="1" applyAlignment="1">
      <alignment horizontal="center" vertical="center"/>
    </xf>
    <xf numFmtId="49" fontId="14" fillId="0" borderId="60" xfId="4" applyNumberFormat="1" applyFont="1" applyFill="1" applyBorder="1" applyAlignment="1">
      <alignment horizontal="center" vertical="center"/>
    </xf>
    <xf numFmtId="0" fontId="9" fillId="0" borderId="48" xfId="0" applyFont="1" applyFill="1" applyBorder="1"/>
    <xf numFmtId="0" fontId="12" fillId="0" borderId="87" xfId="4" applyFont="1" applyFill="1" applyBorder="1" applyAlignment="1">
      <alignment horizontal="center"/>
    </xf>
    <xf numFmtId="0" fontId="12" fillId="0" borderId="29" xfId="4" applyFont="1" applyFill="1" applyBorder="1" applyAlignment="1"/>
    <xf numFmtId="0" fontId="21" fillId="26" borderId="60" xfId="4" applyFont="1" applyFill="1" applyBorder="1" applyAlignment="1">
      <alignment horizontal="justify" vertical="center"/>
    </xf>
    <xf numFmtId="0" fontId="48" fillId="0" borderId="0" xfId="2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14" fontId="53" fillId="8" borderId="1" xfId="0" applyNumberFormat="1" applyFont="1" applyFill="1" applyBorder="1" applyAlignment="1">
      <alignment horizontal="center" vertical="center"/>
    </xf>
    <xf numFmtId="164" fontId="53" fillId="8" borderId="1" xfId="0" applyNumberFormat="1" applyFont="1" applyFill="1" applyBorder="1" applyAlignment="1">
      <alignment horizontal="center" vertical="center"/>
    </xf>
    <xf numFmtId="0" fontId="54" fillId="0" borderId="1" xfId="2" applyFont="1" applyFill="1" applyBorder="1" applyAlignment="1">
      <alignment horizontal="center" vertical="center"/>
    </xf>
    <xf numFmtId="0" fontId="54" fillId="0" borderId="1" xfId="2" quotePrefix="1" applyFont="1" applyFill="1" applyBorder="1" applyAlignment="1">
      <alignment horizontal="center" vertical="center"/>
    </xf>
    <xf numFmtId="0" fontId="54" fillId="0" borderId="1" xfId="6" applyFont="1" applyBorder="1" applyAlignment="1">
      <alignment horizontal="center" vertical="center"/>
    </xf>
    <xf numFmtId="0" fontId="54" fillId="0" borderId="1" xfId="3" applyFont="1" applyBorder="1" applyAlignment="1">
      <alignment horizontal="center" vertical="center"/>
    </xf>
    <xf numFmtId="166" fontId="59" fillId="21" borderId="34" xfId="0" applyNumberFormat="1" applyFont="1" applyFill="1" applyBorder="1" applyAlignment="1">
      <alignment horizontal="center" vertical="center"/>
    </xf>
    <xf numFmtId="0" fontId="54" fillId="21" borderId="12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17" borderId="12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166" fontId="59" fillId="21" borderId="21" xfId="0" applyNumberFormat="1" applyFont="1" applyFill="1" applyBorder="1" applyAlignment="1">
      <alignment horizontal="center" vertical="center"/>
    </xf>
    <xf numFmtId="0" fontId="54" fillId="18" borderId="1" xfId="0" applyFont="1" applyFill="1" applyBorder="1" applyAlignment="1">
      <alignment horizontal="center" vertical="center"/>
    </xf>
    <xf numFmtId="0" fontId="54" fillId="0" borderId="1" xfId="6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16" borderId="0" xfId="3" applyFont="1" applyFill="1" applyBorder="1" applyAlignment="1">
      <alignment horizontal="left" vertical="center"/>
    </xf>
    <xf numFmtId="0" fontId="65" fillId="0" borderId="0" xfId="3" applyFont="1" applyAlignment="1">
      <alignment horizontal="left" vertical="center"/>
    </xf>
    <xf numFmtId="0" fontId="54" fillId="0" borderId="0" xfId="3" applyFont="1" applyAlignment="1">
      <alignment horizontal="center" vertical="center"/>
    </xf>
    <xf numFmtId="0" fontId="54" fillId="0" borderId="0" xfId="0" applyFont="1" applyAlignment="1">
      <alignment vertical="center"/>
    </xf>
    <xf numFmtId="0" fontId="64" fillId="0" borderId="36" xfId="3" applyFont="1" applyFill="1" applyBorder="1" applyAlignment="1">
      <alignment horizontal="left" vertical="center"/>
    </xf>
    <xf numFmtId="0" fontId="56" fillId="0" borderId="0" xfId="3" applyFont="1" applyAlignment="1">
      <alignment horizontal="left" vertical="center"/>
    </xf>
    <xf numFmtId="0" fontId="54" fillId="4" borderId="32" xfId="3" applyFont="1" applyFill="1" applyBorder="1" applyAlignment="1">
      <alignment horizontal="left" vertical="center"/>
    </xf>
    <xf numFmtId="0" fontId="54" fillId="4" borderId="32" xfId="2" applyFont="1" applyFill="1" applyBorder="1" applyAlignment="1">
      <alignment horizontal="center" vertical="center"/>
    </xf>
    <xf numFmtId="0" fontId="56" fillId="4" borderId="23" xfId="2" applyFont="1" applyFill="1" applyBorder="1" applyAlignment="1">
      <alignment vertical="center"/>
    </xf>
    <xf numFmtId="0" fontId="56" fillId="4" borderId="48" xfId="2" applyFont="1" applyFill="1" applyBorder="1" applyAlignment="1">
      <alignment vertical="center"/>
    </xf>
    <xf numFmtId="0" fontId="54" fillId="4" borderId="1" xfId="3" applyFont="1" applyFill="1" applyBorder="1" applyAlignment="1">
      <alignment horizontal="left" vertical="center"/>
    </xf>
    <xf numFmtId="0" fontId="54" fillId="4" borderId="1" xfId="2" applyFont="1" applyFill="1" applyBorder="1" applyAlignment="1">
      <alignment horizontal="center" vertical="center"/>
    </xf>
    <xf numFmtId="17" fontId="54" fillId="4" borderId="1" xfId="2" applyNumberFormat="1" applyFont="1" applyFill="1" applyBorder="1" applyAlignment="1">
      <alignment horizontal="center" vertical="center"/>
    </xf>
    <xf numFmtId="49" fontId="58" fillId="24" borderId="1" xfId="0" applyNumberFormat="1" applyFont="1" applyFill="1" applyBorder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4" fillId="0" borderId="1" xfId="0" applyFont="1" applyFill="1" applyBorder="1" applyAlignment="1">
      <alignment vertical="center"/>
    </xf>
    <xf numFmtId="49" fontId="58" fillId="24" borderId="1" xfId="0" applyNumberFormat="1" applyFont="1" applyFill="1" applyBorder="1" applyAlignment="1">
      <alignment vertical="center"/>
    </xf>
    <xf numFmtId="0" fontId="57" fillId="0" borderId="1" xfId="1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 wrapText="1"/>
    </xf>
    <xf numFmtId="0" fontId="54" fillId="2" borderId="1" xfId="0" applyFont="1" applyFill="1" applyBorder="1" applyAlignment="1" applyProtection="1">
      <alignment horizontal="left" vertical="center"/>
      <protection locked="0"/>
    </xf>
    <xf numFmtId="0" fontId="54" fillId="0" borderId="1" xfId="2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8" fillId="0" borderId="1" xfId="1" applyFont="1" applyBorder="1" applyAlignment="1">
      <alignment horizontal="left" vertical="center"/>
    </xf>
    <xf numFmtId="165" fontId="57" fillId="0" borderId="1" xfId="7" applyFont="1" applyBorder="1" applyAlignment="1">
      <alignment horizontal="left" vertical="center"/>
    </xf>
    <xf numFmtId="166" fontId="59" fillId="21" borderId="60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68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64" fillId="16" borderId="0" xfId="3" applyFont="1" applyFill="1" applyAlignment="1">
      <alignment horizontal="left" vertical="center"/>
    </xf>
    <xf numFmtId="0" fontId="68" fillId="0" borderId="0" xfId="0" applyFont="1" applyAlignment="1">
      <alignment vertical="center"/>
    </xf>
    <xf numFmtId="0" fontId="69" fillId="0" borderId="2" xfId="3" applyFont="1" applyBorder="1" applyAlignment="1">
      <alignment horizontal="left" vertical="center"/>
    </xf>
    <xf numFmtId="0" fontId="56" fillId="4" borderId="23" xfId="2" applyFont="1" applyFill="1" applyBorder="1" applyAlignment="1">
      <alignment horizontal="center" vertical="center"/>
    </xf>
    <xf numFmtId="0" fontId="56" fillId="4" borderId="48" xfId="2" applyFont="1" applyFill="1" applyBorder="1" applyAlignment="1">
      <alignment horizontal="center" vertical="center"/>
    </xf>
    <xf numFmtId="0" fontId="54" fillId="0" borderId="1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2" applyFont="1" applyFill="1" applyBorder="1" applyAlignment="1">
      <alignment horizontal="center" vertical="center"/>
    </xf>
    <xf numFmtId="0" fontId="54" fillId="0" borderId="0" xfId="3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4" fillId="0" borderId="1" xfId="3" applyFont="1" applyBorder="1" applyAlignment="1">
      <alignment horizontal="left" vertical="center"/>
    </xf>
    <xf numFmtId="0" fontId="54" fillId="3" borderId="1" xfId="0" applyFont="1" applyFill="1" applyBorder="1" applyAlignment="1" applyProtection="1">
      <alignment horizontal="left" vertical="center"/>
      <protection locked="0"/>
    </xf>
    <xf numFmtId="0" fontId="63" fillId="0" borderId="0" xfId="3" applyFont="1" applyAlignment="1">
      <alignment horizontal="left" vertical="center"/>
    </xf>
    <xf numFmtId="0" fontId="70" fillId="0" borderId="0" xfId="3" applyFont="1" applyAlignment="1">
      <alignment horizontal="left" vertical="center"/>
    </xf>
    <xf numFmtId="0" fontId="63" fillId="0" borderId="0" xfId="3" applyFont="1" applyAlignment="1">
      <alignment horizontal="center" vertical="center"/>
    </xf>
    <xf numFmtId="0" fontId="63" fillId="10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71" fillId="0" borderId="2" xfId="3" applyFont="1" applyBorder="1" applyAlignment="1">
      <alignment horizontal="left" vertical="center"/>
    </xf>
    <xf numFmtId="0" fontId="72" fillId="0" borderId="0" xfId="3" applyFont="1" applyAlignment="1">
      <alignment horizontal="left" vertical="center"/>
    </xf>
    <xf numFmtId="0" fontId="63" fillId="4" borderId="32" xfId="3" applyFont="1" applyFill="1" applyBorder="1" applyAlignment="1">
      <alignment horizontal="left" vertical="center"/>
    </xf>
    <xf numFmtId="0" fontId="63" fillId="4" borderId="32" xfId="2" applyFont="1" applyFill="1" applyBorder="1" applyAlignment="1">
      <alignment horizontal="center" vertical="center"/>
    </xf>
    <xf numFmtId="0" fontId="72" fillId="10" borderId="24" xfId="2" applyFont="1" applyFill="1" applyBorder="1" applyAlignment="1">
      <alignment horizontal="center" vertical="center"/>
    </xf>
    <xf numFmtId="0" fontId="63" fillId="4" borderId="1" xfId="3" applyFont="1" applyFill="1" applyBorder="1" applyAlignment="1">
      <alignment horizontal="left" vertical="center"/>
    </xf>
    <xf numFmtId="0" fontId="63" fillId="4" borderId="1" xfId="2" applyFont="1" applyFill="1" applyBorder="1" applyAlignment="1">
      <alignment horizontal="center" vertical="center"/>
    </xf>
    <xf numFmtId="17" fontId="63" fillId="4" borderId="1" xfId="2" applyNumberFormat="1" applyFont="1" applyFill="1" applyBorder="1" applyAlignment="1">
      <alignment horizontal="center" vertical="center"/>
    </xf>
    <xf numFmtId="0" fontId="72" fillId="10" borderId="1" xfId="2" applyFont="1" applyFill="1" applyBorder="1" applyAlignment="1">
      <alignment horizontal="center" vertical="center"/>
    </xf>
    <xf numFmtId="0" fontId="63" fillId="0" borderId="1" xfId="0" applyFont="1" applyBorder="1" applyAlignment="1">
      <alignment vertical="center"/>
    </xf>
    <xf numFmtId="0" fontId="63" fillId="0" borderId="1" xfId="1" applyFont="1" applyBorder="1" applyAlignment="1">
      <alignment horizontal="left" vertical="center"/>
    </xf>
    <xf numFmtId="0" fontId="63" fillId="0" borderId="1" xfId="2" applyFont="1" applyFill="1" applyBorder="1" applyAlignment="1">
      <alignment horizontal="center" vertical="center"/>
    </xf>
    <xf numFmtId="0" fontId="63" fillId="0" borderId="1" xfId="6" applyFont="1" applyBorder="1" applyAlignment="1">
      <alignment horizontal="center" vertical="center"/>
    </xf>
    <xf numFmtId="0" fontId="63" fillId="0" borderId="1" xfId="0" applyFont="1" applyFill="1" applyBorder="1" applyAlignment="1">
      <alignment vertical="center"/>
    </xf>
    <xf numFmtId="165" fontId="63" fillId="0" borderId="1" xfId="7" applyFont="1" applyBorder="1" applyAlignment="1">
      <alignment vertical="center"/>
    </xf>
    <xf numFmtId="0" fontId="63" fillId="0" borderId="1" xfId="0" quotePrefix="1" applyFont="1" applyBorder="1" applyAlignment="1">
      <alignment vertical="center"/>
    </xf>
    <xf numFmtId="0" fontId="63" fillId="0" borderId="7" xfId="0" applyFont="1" applyBorder="1" applyAlignment="1">
      <alignment vertical="center"/>
    </xf>
    <xf numFmtId="165" fontId="73" fillId="0" borderId="1" xfId="7" applyFont="1" applyBorder="1" applyAlignment="1">
      <alignment vertical="center"/>
    </xf>
    <xf numFmtId="0" fontId="63" fillId="2" borderId="1" xfId="0" applyFont="1" applyFill="1" applyBorder="1" applyAlignment="1" applyProtection="1">
      <alignment horizontal="left" vertical="center"/>
      <protection locked="0"/>
    </xf>
    <xf numFmtId="0" fontId="63" fillId="0" borderId="1" xfId="2" applyFont="1" applyFill="1" applyBorder="1" applyAlignment="1">
      <alignment horizontal="left" vertical="center"/>
    </xf>
    <xf numFmtId="0" fontId="63" fillId="0" borderId="1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63" fillId="0" borderId="1" xfId="2" quotePrefix="1" applyFont="1" applyFill="1" applyBorder="1" applyAlignment="1">
      <alignment horizontal="center" vertical="center"/>
    </xf>
    <xf numFmtId="0" fontId="63" fillId="0" borderId="0" xfId="2" applyFont="1" applyFill="1" applyBorder="1" applyAlignment="1">
      <alignment horizontal="center" vertical="center"/>
    </xf>
    <xf numFmtId="0" fontId="63" fillId="0" borderId="0" xfId="3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1" xfId="3" applyFont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/>
    </xf>
    <xf numFmtId="0" fontId="73" fillId="0" borderId="1" xfId="0" applyFont="1" applyFill="1" applyBorder="1" applyAlignment="1">
      <alignment horizontal="left" vertical="center"/>
    </xf>
    <xf numFmtId="0" fontId="73" fillId="0" borderId="68" xfId="10" applyFont="1" applyBorder="1" applyAlignment="1">
      <alignment horizontal="left" vertical="center"/>
    </xf>
    <xf numFmtId="0" fontId="63" fillId="0" borderId="0" xfId="0" applyFont="1" applyFill="1" applyAlignment="1">
      <alignment vertical="center"/>
    </xf>
    <xf numFmtId="0" fontId="73" fillId="0" borderId="80" xfId="10" applyFont="1" applyBorder="1" applyAlignment="1">
      <alignment horizontal="left" vertical="center"/>
    </xf>
    <xf numFmtId="0" fontId="73" fillId="0" borderId="79" xfId="10" applyFont="1" applyBorder="1" applyAlignment="1">
      <alignment horizontal="left" vertical="center"/>
    </xf>
    <xf numFmtId="0" fontId="73" fillId="0" borderId="67" xfId="10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/>
    </xf>
    <xf numFmtId="0" fontId="74" fillId="0" borderId="7" xfId="1" applyFont="1" applyBorder="1" applyAlignment="1">
      <alignment horizontal="left" vertical="center"/>
    </xf>
    <xf numFmtId="0" fontId="73" fillId="0" borderId="1" xfId="10" applyFont="1" applyBorder="1" applyAlignment="1">
      <alignment horizontal="left" vertical="center"/>
    </xf>
    <xf numFmtId="0" fontId="73" fillId="0" borderId="7" xfId="10" applyFont="1" applyBorder="1" applyAlignment="1">
      <alignment horizontal="left" vertical="center"/>
    </xf>
    <xf numFmtId="0" fontId="73" fillId="0" borderId="1" xfId="0" applyFont="1" applyBorder="1" applyAlignment="1">
      <alignment horizontal="left" vertical="center"/>
    </xf>
    <xf numFmtId="49" fontId="74" fillId="24" borderId="1" xfId="0" applyNumberFormat="1" applyFont="1" applyFill="1" applyBorder="1" applyAlignment="1">
      <alignment horizontal="left" vertical="center"/>
    </xf>
    <xf numFmtId="49" fontId="74" fillId="24" borderId="1" xfId="0" applyNumberFormat="1" applyFont="1" applyFill="1" applyBorder="1" applyAlignment="1">
      <alignment vertical="center"/>
    </xf>
    <xf numFmtId="0" fontId="75" fillId="0" borderId="1" xfId="0" applyFont="1" applyBorder="1" applyAlignment="1">
      <alignment horizontal="left" vertical="center"/>
    </xf>
    <xf numFmtId="0" fontId="63" fillId="0" borderId="1" xfId="3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 wrapText="1"/>
    </xf>
    <xf numFmtId="165" fontId="73" fillId="0" borderId="1" xfId="7" applyFont="1" applyBorder="1" applyAlignment="1">
      <alignment horizontal="left" vertical="center"/>
    </xf>
    <xf numFmtId="0" fontId="63" fillId="3" borderId="1" xfId="0" applyFont="1" applyFill="1" applyBorder="1" applyAlignment="1" applyProtection="1">
      <alignment horizontal="left" vertical="center"/>
      <protection locked="0"/>
    </xf>
    <xf numFmtId="0" fontId="63" fillId="0" borderId="0" xfId="0" applyFont="1" applyAlignment="1">
      <alignment horizontal="left" vertical="center"/>
    </xf>
    <xf numFmtId="0" fontId="48" fillId="0" borderId="0" xfId="2" applyFont="1" applyBorder="1" applyAlignment="1">
      <alignment horizontal="right" vertical="center"/>
    </xf>
    <xf numFmtId="0" fontId="48" fillId="0" borderId="0" xfId="2" applyFont="1" applyBorder="1" applyAlignment="1">
      <alignment horizontal="left" vertical="center"/>
    </xf>
    <xf numFmtId="0" fontId="48" fillId="0" borderId="0" xfId="2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right" vertical="center"/>
    </xf>
    <xf numFmtId="0" fontId="77" fillId="0" borderId="0" xfId="0" applyFont="1" applyBorder="1" applyAlignment="1">
      <alignment horizontal="right" vertical="center"/>
    </xf>
    <xf numFmtId="0" fontId="77" fillId="0" borderId="0" xfId="0" applyFont="1" applyBorder="1" applyAlignment="1">
      <alignment vertical="center"/>
    </xf>
    <xf numFmtId="0" fontId="63" fillId="0" borderId="1" xfId="0" applyFont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63" fillId="20" borderId="0" xfId="0" applyFont="1" applyFill="1" applyAlignment="1">
      <alignment vertical="center"/>
    </xf>
    <xf numFmtId="0" fontId="63" fillId="0" borderId="0" xfId="0" applyFont="1"/>
    <xf numFmtId="0" fontId="74" fillId="0" borderId="1" xfId="1" applyFont="1" applyBorder="1" applyAlignment="1">
      <alignment horizontal="left" vertical="center"/>
    </xf>
    <xf numFmtId="0" fontId="63" fillId="0" borderId="7" xfId="0" applyFont="1" applyBorder="1" applyAlignment="1">
      <alignment vertical="center" wrapText="1"/>
    </xf>
    <xf numFmtId="0" fontId="63" fillId="0" borderId="25" xfId="0" applyFont="1" applyFill="1" applyBorder="1" applyAlignment="1">
      <alignment vertical="center" wrapText="1"/>
    </xf>
    <xf numFmtId="0" fontId="81" fillId="0" borderId="0" xfId="0" applyFont="1" applyAlignment="1">
      <alignment horizontal="center" vertical="center"/>
    </xf>
    <xf numFmtId="0" fontId="72" fillId="16" borderId="2" xfId="3" applyFont="1" applyFill="1" applyBorder="1" applyAlignment="1">
      <alignment horizontal="left" vertical="center"/>
    </xf>
    <xf numFmtId="0" fontId="83" fillId="0" borderId="0" xfId="0" applyFont="1" applyAlignment="1">
      <alignment horizontal="center" vertical="center"/>
    </xf>
    <xf numFmtId="166" fontId="81" fillId="21" borderId="1" xfId="0" applyNumberFormat="1" applyFont="1" applyFill="1" applyBorder="1" applyAlignment="1">
      <alignment horizontal="center" vertical="center"/>
    </xf>
    <xf numFmtId="0" fontId="74" fillId="0" borderId="1" xfId="1" applyFont="1" applyFill="1" applyBorder="1" applyAlignment="1">
      <alignment horizontal="left" vertical="center"/>
    </xf>
    <xf numFmtId="165" fontId="73" fillId="0" borderId="67" xfId="7" applyFont="1" applyBorder="1" applyAlignment="1">
      <alignment horizontal="left" vertical="center"/>
    </xf>
    <xf numFmtId="0" fontId="73" fillId="0" borderId="67" xfId="0" applyFont="1" applyBorder="1" applyAlignment="1">
      <alignment horizontal="left" vertical="center"/>
    </xf>
    <xf numFmtId="0" fontId="63" fillId="0" borderId="1" xfId="3" applyFont="1" applyFill="1" applyBorder="1" applyAlignment="1">
      <alignment horizontal="center" vertical="center"/>
    </xf>
    <xf numFmtId="0" fontId="63" fillId="0" borderId="1" xfId="6" applyFont="1" applyFill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3" applyFont="1" applyAlignment="1">
      <alignment horizontal="left" vertical="center"/>
    </xf>
    <xf numFmtId="0" fontId="84" fillId="0" borderId="0" xfId="3" applyFont="1" applyAlignment="1">
      <alignment horizontal="left" vertical="center"/>
    </xf>
    <xf numFmtId="0" fontId="61" fillId="0" borderId="0" xfId="3" applyFont="1" applyAlignment="1">
      <alignment horizontal="center" vertical="center"/>
    </xf>
    <xf numFmtId="0" fontId="61" fillId="27" borderId="0" xfId="0" applyFont="1" applyFill="1" applyAlignment="1">
      <alignment vertical="center"/>
    </xf>
    <xf numFmtId="0" fontId="60" fillId="0" borderId="0" xfId="0" applyFont="1" applyAlignment="1">
      <alignment horizontal="left" vertical="center"/>
    </xf>
    <xf numFmtId="0" fontId="60" fillId="27" borderId="0" xfId="0" applyFont="1" applyFill="1" applyAlignment="1">
      <alignment vertical="center"/>
    </xf>
    <xf numFmtId="0" fontId="85" fillId="4" borderId="23" xfId="2" applyFont="1" applyFill="1" applyBorder="1" applyAlignment="1">
      <alignment vertical="center"/>
    </xf>
    <xf numFmtId="0" fontId="85" fillId="4" borderId="48" xfId="2" applyFont="1" applyFill="1" applyBorder="1" applyAlignment="1">
      <alignment vertical="center"/>
    </xf>
    <xf numFmtId="0" fontId="85" fillId="27" borderId="24" xfId="2" applyFont="1" applyFill="1" applyBorder="1" applyAlignment="1">
      <alignment vertical="center"/>
    </xf>
    <xf numFmtId="0" fontId="60" fillId="4" borderId="1" xfId="2" applyFont="1" applyFill="1" applyBorder="1" applyAlignment="1">
      <alignment horizontal="center" vertical="center"/>
    </xf>
    <xf numFmtId="17" fontId="60" fillId="4" borderId="1" xfId="2" applyNumberFormat="1" applyFont="1" applyFill="1" applyBorder="1" applyAlignment="1">
      <alignment horizontal="center" vertical="center"/>
    </xf>
    <xf numFmtId="0" fontId="85" fillId="27" borderId="1" xfId="2" applyFont="1" applyFill="1" applyBorder="1" applyAlignment="1">
      <alignment horizontal="center" vertical="center"/>
    </xf>
    <xf numFmtId="0" fontId="72" fillId="27" borderId="1" xfId="2" applyFont="1" applyFill="1" applyBorder="1" applyAlignment="1">
      <alignment horizontal="center" vertical="center"/>
    </xf>
    <xf numFmtId="0" fontId="63" fillId="27" borderId="0" xfId="0" applyFont="1" applyFill="1" applyAlignment="1">
      <alignment vertical="center"/>
    </xf>
    <xf numFmtId="0" fontId="76" fillId="0" borderId="0" xfId="0" applyFont="1" applyBorder="1" applyAlignment="1">
      <alignment vertical="center"/>
    </xf>
    <xf numFmtId="0" fontId="48" fillId="0" borderId="0" xfId="0" applyFont="1" applyBorder="1" applyAlignment="1">
      <alignment horizontal="right" vertical="center"/>
    </xf>
    <xf numFmtId="0" fontId="86" fillId="0" borderId="0" xfId="0" applyFont="1" applyAlignment="1">
      <alignment vertical="center"/>
    </xf>
    <xf numFmtId="0" fontId="86" fillId="0" borderId="0" xfId="0" applyFont="1" applyAlignment="1">
      <alignment horizontal="right" vertical="center"/>
    </xf>
    <xf numFmtId="0" fontId="86" fillId="0" borderId="0" xfId="0" applyFont="1" applyBorder="1" applyAlignment="1">
      <alignment vertical="center"/>
    </xf>
    <xf numFmtId="0" fontId="87" fillId="0" borderId="0" xfId="0" applyFont="1" applyAlignment="1">
      <alignment vertical="center"/>
    </xf>
    <xf numFmtId="0" fontId="88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14" fontId="78" fillId="8" borderId="1" xfId="0" applyNumberFormat="1" applyFont="1" applyFill="1" applyBorder="1" applyAlignment="1">
      <alignment horizontal="center" vertical="center"/>
    </xf>
    <xf numFmtId="164" fontId="78" fillId="8" borderId="1" xfId="0" applyNumberFormat="1" applyFont="1" applyFill="1" applyBorder="1" applyAlignment="1">
      <alignment horizontal="center" vertical="center"/>
    </xf>
    <xf numFmtId="0" fontId="72" fillId="21" borderId="12" xfId="0" applyFont="1" applyFill="1" applyBorder="1" applyAlignment="1">
      <alignment horizontal="center" vertical="center"/>
    </xf>
    <xf numFmtId="0" fontId="72" fillId="17" borderId="1" xfId="0" applyFont="1" applyFill="1" applyBorder="1" applyAlignment="1">
      <alignment horizontal="center" vertical="center"/>
    </xf>
    <xf numFmtId="0" fontId="72" fillId="18" borderId="1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73" fillId="0" borderId="1" xfId="0" applyFont="1" applyBorder="1" applyAlignment="1">
      <alignment vertical="center"/>
    </xf>
    <xf numFmtId="0" fontId="72" fillId="4" borderId="23" xfId="2" applyFont="1" applyFill="1" applyBorder="1" applyAlignment="1">
      <alignment vertical="center"/>
    </xf>
    <xf numFmtId="0" fontId="72" fillId="4" borderId="48" xfId="2" applyFont="1" applyFill="1" applyBorder="1" applyAlignment="1">
      <alignment vertical="center"/>
    </xf>
    <xf numFmtId="0" fontId="72" fillId="20" borderId="1" xfId="2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right" vertical="center"/>
    </xf>
    <xf numFmtId="0" fontId="76" fillId="0" borderId="0" xfId="0" applyFont="1" applyAlignment="1">
      <alignment horizontal="right" vertical="center"/>
    </xf>
    <xf numFmtId="0" fontId="56" fillId="0" borderId="0" xfId="2" applyFont="1" applyFill="1" applyBorder="1" applyAlignment="1">
      <alignment vertical="center"/>
    </xf>
    <xf numFmtId="0" fontId="56" fillId="19" borderId="0" xfId="2" applyFont="1" applyFill="1" applyBorder="1" applyAlignment="1">
      <alignment vertical="center"/>
    </xf>
    <xf numFmtId="0" fontId="86" fillId="0" borderId="70" xfId="0" applyFont="1" applyBorder="1" applyAlignment="1">
      <alignment horizontal="right" vertical="center"/>
    </xf>
    <xf numFmtId="0" fontId="78" fillId="8" borderId="7" xfId="2" applyFont="1" applyFill="1" applyBorder="1" applyAlignment="1">
      <alignment vertical="center"/>
    </xf>
    <xf numFmtId="0" fontId="78" fillId="8" borderId="45" xfId="2" applyFont="1" applyFill="1" applyBorder="1" applyAlignment="1">
      <alignment vertical="center"/>
    </xf>
    <xf numFmtId="0" fontId="53" fillId="8" borderId="1" xfId="2" applyFont="1" applyFill="1" applyBorder="1" applyAlignment="1">
      <alignment horizontal="center" vertical="center"/>
    </xf>
    <xf numFmtId="17" fontId="53" fillId="8" borderId="1" xfId="2" applyNumberFormat="1" applyFont="1" applyFill="1" applyBorder="1" applyAlignment="1">
      <alignment horizontal="center" vertical="center"/>
    </xf>
    <xf numFmtId="0" fontId="10" fillId="0" borderId="45" xfId="0" applyFont="1" applyFill="1" applyBorder="1"/>
    <xf numFmtId="0" fontId="21" fillId="0" borderId="58" xfId="4" applyFont="1" applyFill="1" applyBorder="1" applyAlignment="1">
      <alignment horizontal="justify" vertical="center"/>
    </xf>
    <xf numFmtId="165" fontId="73" fillId="0" borderId="1" xfId="7" applyFont="1" applyFill="1" applyBorder="1" applyAlignment="1">
      <alignment horizontal="left" vertical="center"/>
    </xf>
    <xf numFmtId="0" fontId="63" fillId="0" borderId="1" xfId="0" applyFont="1" applyFill="1" applyBorder="1" applyAlignment="1" applyProtection="1">
      <alignment horizontal="left" vertical="center"/>
      <protection locked="0"/>
    </xf>
    <xf numFmtId="165" fontId="57" fillId="0" borderId="1" xfId="7" applyFont="1" applyFill="1" applyBorder="1" applyAlignment="1">
      <alignment horizontal="left" vertical="center"/>
    </xf>
    <xf numFmtId="49" fontId="58" fillId="0" borderId="1" xfId="0" applyNumberFormat="1" applyFont="1" applyFill="1" applyBorder="1" applyAlignment="1">
      <alignment vertical="center"/>
    </xf>
    <xf numFmtId="49" fontId="58" fillId="0" borderId="1" xfId="0" applyNumberFormat="1" applyFont="1" applyFill="1" applyBorder="1" applyAlignment="1">
      <alignment horizontal="left" vertical="center"/>
    </xf>
    <xf numFmtId="0" fontId="54" fillId="0" borderId="1" xfId="3" applyFont="1" applyFill="1" applyBorder="1" applyAlignment="1">
      <alignment horizontal="left" vertical="center"/>
    </xf>
    <xf numFmtId="0" fontId="54" fillId="0" borderId="1" xfId="0" applyFont="1" applyFill="1" applyBorder="1" applyAlignment="1" applyProtection="1">
      <alignment horizontal="left" vertical="center"/>
      <protection locked="0"/>
    </xf>
    <xf numFmtId="0" fontId="56" fillId="9" borderId="1" xfId="2" applyFont="1" applyFill="1" applyBorder="1" applyAlignment="1">
      <alignment horizontal="center" vertical="center"/>
    </xf>
    <xf numFmtId="0" fontId="54" fillId="9" borderId="0" xfId="0" applyFont="1" applyFill="1" applyAlignment="1">
      <alignment vertical="center"/>
    </xf>
    <xf numFmtId="0" fontId="56" fillId="9" borderId="24" xfId="2" applyFont="1" applyFill="1" applyBorder="1" applyAlignment="1">
      <alignment vertical="center"/>
    </xf>
    <xf numFmtId="0" fontId="56" fillId="9" borderId="24" xfId="2" applyFont="1" applyFill="1" applyBorder="1" applyAlignment="1">
      <alignment horizontal="center" vertical="center"/>
    </xf>
    <xf numFmtId="0" fontId="72" fillId="32" borderId="7" xfId="2" applyFont="1" applyFill="1" applyBorder="1" applyAlignment="1">
      <alignment horizontal="center" vertical="center"/>
    </xf>
    <xf numFmtId="0" fontId="72" fillId="32" borderId="1" xfId="2" applyFont="1" applyFill="1" applyBorder="1" applyAlignment="1">
      <alignment horizontal="center" vertical="center"/>
    </xf>
    <xf numFmtId="0" fontId="63" fillId="32" borderId="0" xfId="0" applyFont="1" applyFill="1" applyAlignment="1">
      <alignment vertical="center"/>
    </xf>
    <xf numFmtId="0" fontId="61" fillId="32" borderId="0" xfId="0" applyFont="1" applyFill="1" applyAlignment="1">
      <alignment vertical="center"/>
    </xf>
    <xf numFmtId="0" fontId="72" fillId="4" borderId="23" xfId="2" applyFont="1" applyFill="1" applyBorder="1" applyAlignment="1">
      <alignment horizontal="center" vertical="center"/>
    </xf>
    <xf numFmtId="0" fontId="72" fillId="4" borderId="48" xfId="2" applyFont="1" applyFill="1" applyBorder="1" applyAlignment="1">
      <alignment horizontal="center" vertical="center"/>
    </xf>
    <xf numFmtId="0" fontId="7" fillId="15" borderId="0" xfId="0" applyFont="1" applyFill="1" applyBorder="1"/>
    <xf numFmtId="49" fontId="11" fillId="0" borderId="45" xfId="0" applyNumberFormat="1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/>
    </xf>
    <xf numFmtId="0" fontId="7" fillId="15" borderId="4" xfId="0" applyFont="1" applyFill="1" applyBorder="1"/>
    <xf numFmtId="0" fontId="7" fillId="15" borderId="33" xfId="0" applyFont="1" applyFill="1" applyBorder="1"/>
    <xf numFmtId="46" fontId="14" fillId="21" borderId="34" xfId="0" applyNumberFormat="1" applyFont="1" applyFill="1" applyBorder="1" applyAlignment="1">
      <alignment horizontal="center" vertical="center"/>
    </xf>
    <xf numFmtId="0" fontId="14" fillId="21" borderId="21" xfId="0" applyFont="1" applyFill="1" applyBorder="1" applyAlignment="1">
      <alignment horizontal="center" vertical="center"/>
    </xf>
    <xf numFmtId="0" fontId="14" fillId="21" borderId="60" xfId="0" applyFont="1" applyFill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0" xfId="0" applyFont="1" applyBorder="1" applyAlignment="1">
      <alignment vertical="center"/>
    </xf>
    <xf numFmtId="0" fontId="74" fillId="0" borderId="1" xfId="0" applyFont="1" applyBorder="1" applyAlignment="1">
      <alignment horizontal="left" vertical="center"/>
    </xf>
    <xf numFmtId="0" fontId="74" fillId="0" borderId="67" xfId="0" applyFont="1" applyBorder="1" applyAlignment="1">
      <alignment horizontal="left" vertical="center"/>
    </xf>
    <xf numFmtId="0" fontId="74" fillId="0" borderId="1" xfId="8" applyFont="1" applyBorder="1" applyAlignment="1">
      <alignment horizontal="left" vertical="center"/>
    </xf>
    <xf numFmtId="0" fontId="74" fillId="0" borderId="1" xfId="9" applyFont="1" applyBorder="1" applyAlignment="1">
      <alignment vertical="center"/>
    </xf>
    <xf numFmtId="0" fontId="74" fillId="0" borderId="77" xfId="0" applyFont="1" applyBorder="1" applyAlignment="1">
      <alignment horizontal="left" vertical="center"/>
    </xf>
    <xf numFmtId="0" fontId="63" fillId="0" borderId="77" xfId="0" applyFont="1" applyBorder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80" fillId="0" borderId="0" xfId="0" applyFont="1" applyAlignment="1">
      <alignment horizontal="center" vertical="center"/>
    </xf>
    <xf numFmtId="49" fontId="74" fillId="24" borderId="25" xfId="0" applyNumberFormat="1" applyFont="1" applyFill="1" applyBorder="1" applyAlignment="1">
      <alignment vertical="center"/>
    </xf>
    <xf numFmtId="0" fontId="74" fillId="0" borderId="25" xfId="0" applyFont="1" applyBorder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0" fontId="63" fillId="0" borderId="67" xfId="2" applyFont="1" applyFill="1" applyBorder="1" applyAlignment="1">
      <alignment horizontal="left" vertical="center"/>
    </xf>
    <xf numFmtId="0" fontId="81" fillId="0" borderId="0" xfId="0" applyFont="1" applyFill="1" applyAlignment="1">
      <alignment vertical="center"/>
    </xf>
    <xf numFmtId="0" fontId="72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74" fillId="0" borderId="77" xfId="8" applyFont="1" applyBorder="1" applyAlignment="1">
      <alignment horizontal="left" vertical="center"/>
    </xf>
    <xf numFmtId="0" fontId="74" fillId="0" borderId="77" xfId="8" applyFont="1" applyFill="1" applyBorder="1" applyAlignment="1">
      <alignment horizontal="left" vertical="center"/>
    </xf>
    <xf numFmtId="49" fontId="74" fillId="24" borderId="77" xfId="0" applyNumberFormat="1" applyFont="1" applyFill="1" applyBorder="1" applyAlignment="1">
      <alignment vertical="center"/>
    </xf>
    <xf numFmtId="49" fontId="74" fillId="24" borderId="78" xfId="0" applyNumberFormat="1" applyFont="1" applyFill="1" applyBorder="1" applyAlignment="1">
      <alignment vertical="center"/>
    </xf>
    <xf numFmtId="49" fontId="74" fillId="24" borderId="7" xfId="0" applyNumberFormat="1" applyFont="1" applyFill="1" applyBorder="1" applyAlignment="1">
      <alignment vertical="center"/>
    </xf>
    <xf numFmtId="0" fontId="74" fillId="0" borderId="7" xfId="0" applyFont="1" applyBorder="1" applyAlignment="1">
      <alignment horizontal="left" vertical="center"/>
    </xf>
    <xf numFmtId="0" fontId="74" fillId="0" borderId="45" xfId="0" applyFont="1" applyBorder="1" applyAlignment="1">
      <alignment horizontal="left" vertical="center"/>
    </xf>
    <xf numFmtId="0" fontId="74" fillId="0" borderId="7" xfId="9" applyFont="1" applyBorder="1" applyAlignment="1">
      <alignment vertical="center"/>
    </xf>
    <xf numFmtId="0" fontId="63" fillId="2" borderId="7" xfId="0" applyFont="1" applyFill="1" applyBorder="1" applyAlignment="1" applyProtection="1">
      <alignment horizontal="left" vertical="center"/>
      <protection locked="0"/>
    </xf>
    <xf numFmtId="0" fontId="63" fillId="0" borderId="0" xfId="6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vertical="center"/>
    </xf>
    <xf numFmtId="0" fontId="63" fillId="0" borderId="40" xfId="2" applyFont="1" applyFill="1" applyBorder="1" applyAlignment="1">
      <alignment horizontal="center" vertical="center"/>
    </xf>
    <xf numFmtId="0" fontId="74" fillId="0" borderId="69" xfId="0" applyFont="1" applyBorder="1" applyAlignment="1">
      <alignment horizontal="left" vertical="center"/>
    </xf>
    <xf numFmtId="0" fontId="63" fillId="0" borderId="12" xfId="2" applyFont="1" applyFill="1" applyBorder="1" applyAlignment="1">
      <alignment horizontal="center" vertical="center"/>
    </xf>
    <xf numFmtId="0" fontId="72" fillId="20" borderId="24" xfId="2" applyFont="1" applyFill="1" applyBorder="1" applyAlignment="1">
      <alignment horizontal="center" vertical="center"/>
    </xf>
    <xf numFmtId="0" fontId="72" fillId="20" borderId="12" xfId="2" applyFont="1" applyFill="1" applyBorder="1" applyAlignment="1">
      <alignment horizontal="center" vertical="center"/>
    </xf>
    <xf numFmtId="0" fontId="63" fillId="0" borderId="77" xfId="0" applyFont="1" applyFill="1" applyBorder="1" applyAlignment="1" applyProtection="1">
      <alignment horizontal="left" vertical="center"/>
      <protection locked="0"/>
    </xf>
    <xf numFmtId="0" fontId="63" fillId="0" borderId="78" xfId="0" applyFont="1" applyFill="1" applyBorder="1" applyAlignment="1" applyProtection="1">
      <alignment horizontal="left" vertical="center"/>
      <protection locked="0"/>
    </xf>
    <xf numFmtId="0" fontId="12" fillId="0" borderId="38" xfId="4" applyFont="1" applyFill="1" applyBorder="1" applyAlignment="1">
      <alignment horizontal="center"/>
    </xf>
    <xf numFmtId="0" fontId="9" fillId="9" borderId="4" xfId="4" applyFont="1" applyFill="1" applyBorder="1" applyAlignment="1"/>
    <xf numFmtId="0" fontId="14" fillId="9" borderId="4" xfId="4" applyFont="1" applyFill="1" applyBorder="1"/>
    <xf numFmtId="0" fontId="11" fillId="21" borderId="72" xfId="4" applyFont="1" applyFill="1" applyBorder="1" applyAlignment="1">
      <alignment horizontal="center" vertical="justify"/>
    </xf>
    <xf numFmtId="0" fontId="14" fillId="21" borderId="39" xfId="0" applyFont="1" applyFill="1" applyBorder="1" applyAlignment="1">
      <alignment horizontal="center" vertical="center"/>
    </xf>
    <xf numFmtId="0" fontId="56" fillId="21" borderId="1" xfId="0" applyFont="1" applyFill="1" applyBorder="1" applyAlignment="1">
      <alignment horizontal="center" vertical="center"/>
    </xf>
    <xf numFmtId="0" fontId="56" fillId="17" borderId="1" xfId="0" applyFont="1" applyFill="1" applyBorder="1" applyAlignment="1">
      <alignment horizontal="center" vertical="center"/>
    </xf>
    <xf numFmtId="0" fontId="23" fillId="0" borderId="73" xfId="4" applyFont="1" applyFill="1" applyBorder="1" applyAlignment="1">
      <alignment horizontal="left"/>
    </xf>
    <xf numFmtId="0" fontId="23" fillId="0" borderId="8" xfId="4" applyFont="1" applyFill="1" applyBorder="1" applyAlignment="1">
      <alignment horizontal="left"/>
    </xf>
    <xf numFmtId="0" fontId="23" fillId="0" borderId="7" xfId="4" applyFont="1" applyFill="1" applyBorder="1" applyAlignment="1">
      <alignment horizontal="left"/>
    </xf>
    <xf numFmtId="0" fontId="78" fillId="8" borderId="1" xfId="0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horizontal="center" vertical="center"/>
    </xf>
    <xf numFmtId="0" fontId="53" fillId="8" borderId="1" xfId="2" applyFont="1" applyFill="1" applyBorder="1" applyAlignment="1">
      <alignment horizontal="center" vertical="center"/>
    </xf>
    <xf numFmtId="0" fontId="63" fillId="34" borderId="0" xfId="0" applyFont="1" applyFill="1" applyAlignment="1">
      <alignment vertical="center"/>
    </xf>
    <xf numFmtId="0" fontId="72" fillId="34" borderId="1" xfId="2" applyFont="1" applyFill="1" applyBorder="1" applyAlignment="1">
      <alignment horizontal="center" vertical="center"/>
    </xf>
    <xf numFmtId="0" fontId="72" fillId="34" borderId="36" xfId="2" applyFont="1" applyFill="1" applyBorder="1" applyAlignment="1">
      <alignment horizontal="center" vertical="center"/>
    </xf>
    <xf numFmtId="0" fontId="72" fillId="34" borderId="12" xfId="2" applyFont="1" applyFill="1" applyBorder="1" applyAlignment="1">
      <alignment horizontal="center" vertical="center"/>
    </xf>
    <xf numFmtId="0" fontId="72" fillId="34" borderId="24" xfId="2" applyFont="1" applyFill="1" applyBorder="1" applyAlignment="1">
      <alignment horizontal="center" vertical="center"/>
    </xf>
    <xf numFmtId="0" fontId="12" fillId="35" borderId="36" xfId="4" applyFont="1" applyFill="1" applyBorder="1" applyAlignment="1">
      <alignment horizontal="center"/>
    </xf>
    <xf numFmtId="0" fontId="31" fillId="35" borderId="20" xfId="4" applyFont="1" applyFill="1" applyBorder="1" applyAlignment="1">
      <alignment horizontal="center" vertical="justify"/>
    </xf>
    <xf numFmtId="0" fontId="13" fillId="35" borderId="19" xfId="4" applyFont="1" applyFill="1" applyBorder="1" applyAlignment="1">
      <alignment horizontal="center" vertical="justify"/>
    </xf>
    <xf numFmtId="0" fontId="13" fillId="35" borderId="51" xfId="4" applyFont="1" applyFill="1" applyBorder="1" applyAlignment="1">
      <alignment horizontal="center" vertical="justify"/>
    </xf>
    <xf numFmtId="0" fontId="21" fillId="35" borderId="60" xfId="4" applyFont="1" applyFill="1" applyBorder="1" applyAlignment="1">
      <alignment horizontal="justify" vertical="center"/>
    </xf>
    <xf numFmtId="0" fontId="31" fillId="35" borderId="22" xfId="4" applyFont="1" applyFill="1" applyBorder="1" applyAlignment="1">
      <alignment horizontal="center" vertical="justify"/>
    </xf>
    <xf numFmtId="0" fontId="21" fillId="35" borderId="39" xfId="4" applyFont="1" applyFill="1" applyBorder="1" applyAlignment="1">
      <alignment horizontal="justify" vertical="center"/>
    </xf>
    <xf numFmtId="0" fontId="13" fillId="35" borderId="83" xfId="4" applyFont="1" applyFill="1" applyBorder="1" applyAlignment="1">
      <alignment horizontal="center" vertical="justify"/>
    </xf>
    <xf numFmtId="0" fontId="13" fillId="35" borderId="84" xfId="4" applyFont="1" applyFill="1" applyBorder="1" applyAlignment="1">
      <alignment horizontal="center" vertical="justify"/>
    </xf>
    <xf numFmtId="0" fontId="13" fillId="35" borderId="85" xfId="4" applyFont="1" applyFill="1" applyBorder="1" applyAlignment="1">
      <alignment horizontal="center" vertical="justify"/>
    </xf>
    <xf numFmtId="0" fontId="13" fillId="35" borderId="0" xfId="4" applyFont="1" applyFill="1" applyBorder="1" applyAlignment="1">
      <alignment horizontal="center" vertical="justify"/>
    </xf>
    <xf numFmtId="0" fontId="54" fillId="7" borderId="12" xfId="0" applyFont="1" applyFill="1" applyBorder="1" applyAlignment="1">
      <alignment horizontal="center" vertical="center"/>
    </xf>
    <xf numFmtId="0" fontId="21" fillId="35" borderId="58" xfId="4" applyFont="1" applyFill="1" applyBorder="1" applyAlignment="1">
      <alignment horizontal="justify" vertical="center"/>
    </xf>
    <xf numFmtId="49" fontId="12" fillId="35" borderId="18" xfId="4" applyNumberFormat="1" applyFont="1" applyFill="1" applyBorder="1" applyAlignment="1"/>
    <xf numFmtId="49" fontId="12" fillId="35" borderId="20" xfId="4" applyNumberFormat="1" applyFont="1" applyFill="1" applyBorder="1" applyAlignment="1"/>
    <xf numFmtId="0" fontId="13" fillId="35" borderId="46" xfId="4" applyFont="1" applyFill="1" applyBorder="1" applyAlignment="1">
      <alignment horizontal="center" vertical="justify"/>
    </xf>
    <xf numFmtId="0" fontId="13" fillId="35" borderId="49" xfId="4" applyFont="1" applyFill="1" applyBorder="1" applyAlignment="1">
      <alignment horizontal="center" vertical="justify"/>
    </xf>
    <xf numFmtId="0" fontId="21" fillId="35" borderId="53" xfId="4" applyFont="1" applyFill="1" applyBorder="1" applyAlignment="1">
      <alignment horizontal="justify" vertical="center"/>
    </xf>
    <xf numFmtId="0" fontId="54" fillId="3" borderId="67" xfId="0" applyFont="1" applyFill="1" applyBorder="1" applyAlignment="1" applyProtection="1">
      <alignment horizontal="left" vertical="center"/>
      <protection locked="0"/>
    </xf>
    <xf numFmtId="0" fontId="54" fillId="3" borderId="80" xfId="0" applyFont="1" applyFill="1" applyBorder="1" applyAlignment="1" applyProtection="1">
      <alignment horizontal="left" vertical="center"/>
      <protection locked="0"/>
    </xf>
    <xf numFmtId="0" fontId="47" fillId="15" borderId="4" xfId="4" applyFont="1" applyFill="1" applyBorder="1" applyAlignment="1">
      <alignment vertical="center"/>
    </xf>
    <xf numFmtId="0" fontId="47" fillId="15" borderId="0" xfId="4" applyFont="1" applyFill="1" applyBorder="1" applyAlignment="1">
      <alignment vertical="center"/>
    </xf>
    <xf numFmtId="0" fontId="47" fillId="15" borderId="33" xfId="4" applyFont="1" applyFill="1" applyBorder="1" applyAlignment="1">
      <alignment vertical="center"/>
    </xf>
    <xf numFmtId="0" fontId="74" fillId="0" borderId="78" xfId="0" applyFont="1" applyBorder="1" applyAlignment="1">
      <alignment horizontal="left" vertical="center"/>
    </xf>
    <xf numFmtId="49" fontId="12" fillId="36" borderId="18" xfId="4" applyNumberFormat="1" applyFont="1" applyFill="1" applyBorder="1" applyAlignment="1"/>
    <xf numFmtId="0" fontId="37" fillId="21" borderId="36" xfId="4" applyFont="1" applyFill="1" applyBorder="1" applyAlignment="1">
      <alignment horizontal="center" vertical="justify"/>
    </xf>
    <xf numFmtId="0" fontId="46" fillId="21" borderId="36" xfId="4" applyFont="1" applyFill="1" applyBorder="1" applyAlignment="1">
      <alignment horizontal="center" vertical="justify"/>
    </xf>
    <xf numFmtId="0" fontId="63" fillId="0" borderId="67" xfId="0" applyFont="1" applyFill="1" applyBorder="1" applyAlignment="1">
      <alignment vertical="center"/>
    </xf>
    <xf numFmtId="0" fontId="26" fillId="0" borderId="87" xfId="0" applyFont="1" applyBorder="1" applyAlignment="1">
      <alignment horizontal="center"/>
    </xf>
    <xf numFmtId="0" fontId="29" fillId="9" borderId="3" xfId="0" applyFont="1" applyFill="1" applyBorder="1"/>
    <xf numFmtId="0" fontId="29" fillId="9" borderId="41" xfId="0" applyFont="1" applyFill="1" applyBorder="1"/>
    <xf numFmtId="0" fontId="41" fillId="15" borderId="3" xfId="0" applyFont="1" applyFill="1" applyBorder="1" applyAlignment="1">
      <alignment vertical="center"/>
    </xf>
    <xf numFmtId="0" fontId="41" fillId="15" borderId="41" xfId="0" applyFont="1" applyFill="1" applyBorder="1" applyAlignment="1">
      <alignment vertical="center"/>
    </xf>
    <xf numFmtId="0" fontId="41" fillId="15" borderId="42" xfId="0" applyFont="1" applyFill="1" applyBorder="1" applyAlignment="1">
      <alignment vertical="center"/>
    </xf>
    <xf numFmtId="0" fontId="43" fillId="7" borderId="43" xfId="0" applyFont="1" applyFill="1" applyBorder="1"/>
    <xf numFmtId="0" fontId="7" fillId="15" borderId="6" xfId="0" applyFont="1" applyFill="1" applyBorder="1" applyAlignment="1"/>
    <xf numFmtId="0" fontId="7" fillId="15" borderId="43" xfId="0" applyFont="1" applyFill="1" applyBorder="1" applyAlignment="1"/>
    <xf numFmtId="0" fontId="14" fillId="15" borderId="29" xfId="0" applyFont="1" applyFill="1" applyBorder="1" applyAlignment="1"/>
    <xf numFmtId="0" fontId="21" fillId="21" borderId="5" xfId="0" applyFont="1" applyFill="1" applyBorder="1" applyAlignment="1">
      <alignment horizontal="center" vertical="center"/>
    </xf>
    <xf numFmtId="0" fontId="21" fillId="21" borderId="58" xfId="0" applyFont="1" applyFill="1" applyBorder="1" applyAlignment="1">
      <alignment horizontal="center" vertical="center"/>
    </xf>
    <xf numFmtId="0" fontId="7" fillId="15" borderId="6" xfId="0" applyFont="1" applyFill="1" applyBorder="1"/>
    <xf numFmtId="0" fontId="7" fillId="15" borderId="43" xfId="0" applyFont="1" applyFill="1" applyBorder="1"/>
    <xf numFmtId="0" fontId="7" fillId="15" borderId="29" xfId="0" applyFont="1" applyFill="1" applyBorder="1"/>
    <xf numFmtId="49" fontId="30" fillId="7" borderId="43" xfId="4" applyNumberFormat="1" applyFont="1" applyFill="1" applyBorder="1" applyAlignment="1">
      <alignment horizontal="right"/>
    </xf>
    <xf numFmtId="0" fontId="42" fillId="15" borderId="4" xfId="4" applyFont="1" applyFill="1" applyBorder="1" applyAlignment="1">
      <alignment horizontal="center" vertical="center"/>
    </xf>
    <xf numFmtId="0" fontId="42" fillId="15" borderId="0" xfId="4" applyFont="1" applyFill="1" applyBorder="1" applyAlignment="1">
      <alignment horizontal="center" vertical="center"/>
    </xf>
    <xf numFmtId="0" fontId="42" fillId="15" borderId="33" xfId="4" applyFont="1" applyFill="1" applyBorder="1" applyAlignment="1">
      <alignment horizontal="center" vertical="center"/>
    </xf>
    <xf numFmtId="0" fontId="42" fillId="15" borderId="4" xfId="4" applyFont="1" applyFill="1" applyBorder="1" applyAlignment="1">
      <alignment horizontal="center" vertical="top"/>
    </xf>
    <xf numFmtId="0" fontId="42" fillId="15" borderId="0" xfId="4" applyFont="1" applyFill="1" applyBorder="1" applyAlignment="1">
      <alignment horizontal="center" vertical="top"/>
    </xf>
    <xf numFmtId="0" fontId="42" fillId="15" borderId="33" xfId="4" applyFont="1" applyFill="1" applyBorder="1" applyAlignment="1">
      <alignment horizontal="center" vertical="top"/>
    </xf>
    <xf numFmtId="0" fontId="41" fillId="15" borderId="4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horizontal="center" vertical="center"/>
    </xf>
    <xf numFmtId="0" fontId="41" fillId="15" borderId="33" xfId="0" applyFont="1" applyFill="1" applyBorder="1" applyAlignment="1">
      <alignment horizontal="center" vertical="center"/>
    </xf>
    <xf numFmtId="0" fontId="41" fillId="15" borderId="3" xfId="0" applyFont="1" applyFill="1" applyBorder="1" applyAlignment="1">
      <alignment horizontal="center" vertical="center"/>
    </xf>
    <xf numFmtId="0" fontId="41" fillId="15" borderId="41" xfId="0" applyFont="1" applyFill="1" applyBorder="1" applyAlignment="1">
      <alignment horizontal="center" vertical="center"/>
    </xf>
    <xf numFmtId="0" fontId="41" fillId="15" borderId="42" xfId="0" applyFont="1" applyFill="1" applyBorder="1" applyAlignment="1">
      <alignment horizontal="center" vertical="center"/>
    </xf>
    <xf numFmtId="49" fontId="12" fillId="37" borderId="18" xfId="4" applyNumberFormat="1" applyFont="1" applyFill="1" applyBorder="1" applyAlignment="1"/>
    <xf numFmtId="0" fontId="22" fillId="13" borderId="0" xfId="4" applyFont="1" applyFill="1" applyBorder="1" applyAlignment="1">
      <alignment vertical="center"/>
    </xf>
    <xf numFmtId="0" fontId="42" fillId="15" borderId="4" xfId="4" applyFont="1" applyFill="1" applyBorder="1" applyAlignment="1">
      <alignment horizontal="center" vertical="center"/>
    </xf>
    <xf numFmtId="0" fontId="42" fillId="15" borderId="0" xfId="4" applyFont="1" applyFill="1" applyBorder="1" applyAlignment="1">
      <alignment horizontal="center" vertical="center"/>
    </xf>
    <xf numFmtId="0" fontId="42" fillId="15" borderId="33" xfId="4" applyFont="1" applyFill="1" applyBorder="1" applyAlignment="1">
      <alignment horizontal="center" vertical="center"/>
    </xf>
    <xf numFmtId="0" fontId="13" fillId="38" borderId="46" xfId="4" applyFont="1" applyFill="1" applyBorder="1" applyAlignment="1">
      <alignment horizontal="center" vertical="justify"/>
    </xf>
    <xf numFmtId="0" fontId="13" fillId="38" borderId="49" xfId="4" applyFont="1" applyFill="1" applyBorder="1" applyAlignment="1">
      <alignment horizontal="center" vertical="justify"/>
    </xf>
    <xf numFmtId="0" fontId="12" fillId="38" borderId="36" xfId="4" applyFont="1" applyFill="1" applyBorder="1" applyAlignment="1">
      <alignment horizontal="center"/>
    </xf>
    <xf numFmtId="49" fontId="12" fillId="38" borderId="20" xfId="4" applyNumberFormat="1" applyFont="1" applyFill="1" applyBorder="1" applyAlignment="1"/>
    <xf numFmtId="49" fontId="12" fillId="38" borderId="18" xfId="4" applyNumberFormat="1" applyFont="1" applyFill="1" applyBorder="1" applyAlignment="1"/>
    <xf numFmtId="0" fontId="42" fillId="15" borderId="6" xfId="4" applyFont="1" applyFill="1" applyBorder="1" applyAlignment="1">
      <alignment horizontal="center" vertical="center"/>
    </xf>
    <xf numFmtId="0" fontId="42" fillId="15" borderId="43" xfId="4" applyFont="1" applyFill="1" applyBorder="1" applyAlignment="1">
      <alignment horizontal="center" vertical="center"/>
    </xf>
    <xf numFmtId="0" fontId="42" fillId="15" borderId="29" xfId="4" applyFont="1" applyFill="1" applyBorder="1" applyAlignment="1">
      <alignment horizontal="center" vertical="center"/>
    </xf>
    <xf numFmtId="0" fontId="31" fillId="38" borderId="20" xfId="4" applyFont="1" applyFill="1" applyBorder="1" applyAlignment="1">
      <alignment horizontal="center" vertical="justify"/>
    </xf>
    <xf numFmtId="0" fontId="21" fillId="38" borderId="34" xfId="4" applyFont="1" applyFill="1" applyBorder="1" applyAlignment="1">
      <alignment horizontal="justify" vertical="center"/>
    </xf>
    <xf numFmtId="0" fontId="21" fillId="38" borderId="54" xfId="4" applyFont="1" applyFill="1" applyBorder="1" applyAlignment="1">
      <alignment horizontal="justify" vertical="center"/>
    </xf>
    <xf numFmtId="0" fontId="21" fillId="38" borderId="58" xfId="4" applyFont="1" applyFill="1" applyBorder="1" applyAlignment="1">
      <alignment horizontal="justify" vertical="center"/>
    </xf>
    <xf numFmtId="0" fontId="13" fillId="38" borderId="51" xfId="4" applyFont="1" applyFill="1" applyBorder="1" applyAlignment="1">
      <alignment horizontal="center" vertical="justify"/>
    </xf>
    <xf numFmtId="49" fontId="94" fillId="38" borderId="18" xfId="4" applyNumberFormat="1" applyFont="1" applyFill="1" applyBorder="1" applyAlignment="1"/>
    <xf numFmtId="49" fontId="95" fillId="7" borderId="43" xfId="4" applyNumberFormat="1" applyFont="1" applyFill="1" applyBorder="1" applyAlignment="1"/>
    <xf numFmtId="0" fontId="22" fillId="6" borderId="4" xfId="4" applyFont="1" applyFill="1" applyBorder="1" applyAlignment="1">
      <alignment vertical="top"/>
    </xf>
    <xf numFmtId="0" fontId="22" fillId="6" borderId="0" xfId="4" applyFont="1" applyFill="1" applyBorder="1" applyAlignment="1">
      <alignment vertical="top"/>
    </xf>
    <xf numFmtId="0" fontId="22" fillId="6" borderId="33" xfId="4" applyFont="1" applyFill="1" applyBorder="1" applyAlignment="1">
      <alignment vertical="top"/>
    </xf>
    <xf numFmtId="0" fontId="22" fillId="6" borderId="6" xfId="4" applyFont="1" applyFill="1" applyBorder="1" applyAlignment="1">
      <alignment vertical="top"/>
    </xf>
    <xf numFmtId="0" fontId="22" fillId="6" borderId="43" xfId="4" applyFont="1" applyFill="1" applyBorder="1" applyAlignment="1">
      <alignment vertical="top"/>
    </xf>
    <xf numFmtId="0" fontId="22" fillId="6" borderId="29" xfId="4" applyFont="1" applyFill="1" applyBorder="1" applyAlignment="1">
      <alignment vertical="top"/>
    </xf>
    <xf numFmtId="0" fontId="21" fillId="0" borderId="87" xfId="0" applyFont="1" applyFill="1" applyBorder="1" applyAlignment="1">
      <alignment horizontal="center"/>
    </xf>
    <xf numFmtId="0" fontId="21" fillId="0" borderId="28" xfId="0" applyFont="1" applyFill="1" applyBorder="1" applyAlignment="1"/>
    <xf numFmtId="0" fontId="21" fillId="0" borderId="29" xfId="0" applyFont="1" applyFill="1" applyBorder="1" applyAlignment="1"/>
    <xf numFmtId="0" fontId="63" fillId="0" borderId="68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center" vertical="center"/>
    </xf>
    <xf numFmtId="0" fontId="9" fillId="9" borderId="0" xfId="4" applyFont="1" applyFill="1" applyBorder="1" applyAlignment="1">
      <alignment horizontal="center"/>
    </xf>
    <xf numFmtId="0" fontId="11" fillId="5" borderId="36" xfId="5" applyFont="1" applyFill="1" applyBorder="1" applyAlignment="1"/>
    <xf numFmtId="0" fontId="12" fillId="0" borderId="34" xfId="4" applyFont="1" applyFill="1" applyBorder="1" applyAlignment="1">
      <alignment horizontal="center"/>
    </xf>
    <xf numFmtId="0" fontId="12" fillId="0" borderId="21" xfId="4" applyFont="1" applyFill="1" applyBorder="1" applyAlignment="1">
      <alignment horizontal="center"/>
    </xf>
    <xf numFmtId="0" fontId="12" fillId="0" borderId="60" xfId="4" applyFont="1" applyFill="1" applyBorder="1" applyAlignment="1">
      <alignment horizontal="center"/>
    </xf>
    <xf numFmtId="0" fontId="97" fillId="6" borderId="0" xfId="4" applyFont="1" applyFill="1" applyBorder="1" applyAlignment="1">
      <alignment vertical="center"/>
    </xf>
    <xf numFmtId="0" fontId="97" fillId="6" borderId="33" xfId="4" applyFont="1" applyFill="1" applyBorder="1" applyAlignment="1">
      <alignment vertical="center"/>
    </xf>
    <xf numFmtId="0" fontId="32" fillId="39" borderId="20" xfId="4" applyFont="1" applyFill="1" applyBorder="1" applyAlignment="1"/>
    <xf numFmtId="0" fontId="32" fillId="39" borderId="18" xfId="4" applyFont="1" applyFill="1" applyBorder="1" applyAlignment="1"/>
    <xf numFmtId="0" fontId="12" fillId="0" borderId="88" xfId="0" applyFont="1" applyFill="1" applyBorder="1"/>
    <xf numFmtId="0" fontId="11" fillId="5" borderId="2" xfId="5" applyFont="1" applyFill="1" applyBorder="1" applyAlignment="1"/>
    <xf numFmtId="0" fontId="12" fillId="14" borderId="0" xfId="4" applyFont="1" applyFill="1" applyBorder="1" applyAlignment="1"/>
    <xf numFmtId="0" fontId="12" fillId="14" borderId="43" xfId="4" applyFont="1" applyFill="1" applyBorder="1" applyAlignment="1"/>
    <xf numFmtId="0" fontId="22" fillId="14" borderId="0" xfId="4" applyFont="1" applyFill="1" applyBorder="1" applyAlignment="1">
      <alignment vertical="center"/>
    </xf>
    <xf numFmtId="0" fontId="22" fillId="14" borderId="33" xfId="4" applyFont="1" applyFill="1" applyBorder="1" applyAlignment="1">
      <alignment vertical="center"/>
    </xf>
    <xf numFmtId="0" fontId="22" fillId="14" borderId="43" xfId="4" applyFont="1" applyFill="1" applyBorder="1" applyAlignment="1">
      <alignment vertical="center"/>
    </xf>
    <xf numFmtId="0" fontId="22" fillId="14" borderId="29" xfId="4" applyFont="1" applyFill="1" applyBorder="1" applyAlignment="1">
      <alignment vertical="center"/>
    </xf>
    <xf numFmtId="0" fontId="32" fillId="14" borderId="20" xfId="4" applyFont="1" applyFill="1" applyBorder="1" applyAlignment="1">
      <alignment horizontal="left"/>
    </xf>
    <xf numFmtId="0" fontId="32" fillId="14" borderId="18" xfId="4" applyFont="1" applyFill="1" applyBorder="1" applyAlignment="1"/>
    <xf numFmtId="0" fontId="99" fillId="0" borderId="0" xfId="0" applyFont="1" applyFill="1"/>
    <xf numFmtId="0" fontId="101" fillId="15" borderId="0" xfId="0" applyFont="1" applyFill="1" applyBorder="1" applyAlignment="1">
      <alignment vertical="top"/>
    </xf>
    <xf numFmtId="0" fontId="101" fillId="15" borderId="33" xfId="0" applyFont="1" applyFill="1" applyBorder="1" applyAlignment="1">
      <alignment vertical="top"/>
    </xf>
    <xf numFmtId="0" fontId="103" fillId="0" borderId="0" xfId="0" applyFont="1" applyFill="1" applyAlignment="1">
      <alignment vertical="center" wrapText="1"/>
    </xf>
    <xf numFmtId="0" fontId="63" fillId="0" borderId="0" xfId="2" applyFont="1" applyFill="1" applyBorder="1" applyAlignment="1">
      <alignment horizontal="left" vertical="center"/>
    </xf>
    <xf numFmtId="0" fontId="74" fillId="0" borderId="67" xfId="8" applyFont="1" applyBorder="1" applyAlignment="1">
      <alignment horizontal="left" vertical="center"/>
    </xf>
    <xf numFmtId="165" fontId="73" fillId="0" borderId="25" xfId="7" applyFont="1" applyBorder="1" applyAlignment="1">
      <alignment horizontal="left" vertical="center"/>
    </xf>
    <xf numFmtId="0" fontId="74" fillId="0" borderId="67" xfId="8" applyFont="1" applyFill="1" applyBorder="1" applyAlignment="1">
      <alignment horizontal="left" vertical="center"/>
    </xf>
    <xf numFmtId="0" fontId="9" fillId="0" borderId="23" xfId="4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3" fillId="26" borderId="63" xfId="4" applyFont="1" applyFill="1" applyBorder="1" applyAlignment="1">
      <alignment horizontal="center" vertical="justify"/>
    </xf>
    <xf numFmtId="46" fontId="14" fillId="7" borderId="35" xfId="0" applyNumberFormat="1" applyFont="1" applyFill="1" applyBorder="1" applyAlignment="1">
      <alignment horizontal="center" vertical="center"/>
    </xf>
    <xf numFmtId="0" fontId="104" fillId="31" borderId="64" xfId="4" applyFont="1" applyFill="1" applyBorder="1" applyAlignment="1">
      <alignment horizontal="center" vertical="justify"/>
    </xf>
    <xf numFmtId="0" fontId="104" fillId="31" borderId="65" xfId="4" applyFont="1" applyFill="1" applyBorder="1" applyAlignment="1">
      <alignment horizontal="center" vertical="justify"/>
    </xf>
    <xf numFmtId="0" fontId="31" fillId="26" borderId="3" xfId="4" applyFont="1" applyFill="1" applyBorder="1" applyAlignment="1">
      <alignment horizontal="center" vertical="justify"/>
    </xf>
    <xf numFmtId="0" fontId="37" fillId="7" borderId="42" xfId="4" applyFont="1" applyFill="1" applyBorder="1" applyAlignment="1">
      <alignment horizontal="center" vertical="justify"/>
    </xf>
    <xf numFmtId="0" fontId="46" fillId="7" borderId="2" xfId="4" applyFont="1" applyFill="1" applyBorder="1" applyAlignment="1">
      <alignment horizontal="center" vertical="justify"/>
    </xf>
    <xf numFmtId="49" fontId="105" fillId="31" borderId="63" xfId="4" applyNumberFormat="1" applyFont="1" applyFill="1" applyBorder="1" applyAlignment="1">
      <alignment horizontal="center" vertical="center"/>
    </xf>
    <xf numFmtId="49" fontId="105" fillId="31" borderId="56" xfId="4" applyNumberFormat="1" applyFont="1" applyFill="1" applyBorder="1" applyAlignment="1">
      <alignment horizontal="center" vertical="center"/>
    </xf>
    <xf numFmtId="49" fontId="105" fillId="31" borderId="28" xfId="4" applyNumberFormat="1" applyFont="1" applyFill="1" applyBorder="1" applyAlignment="1">
      <alignment horizontal="center" vertical="center"/>
    </xf>
    <xf numFmtId="49" fontId="105" fillId="31" borderId="27" xfId="4" applyNumberFormat="1" applyFont="1" applyFill="1" applyBorder="1" applyAlignment="1">
      <alignment horizontal="center" vertical="center"/>
    </xf>
    <xf numFmtId="0" fontId="14" fillId="7" borderId="62" xfId="0" applyFont="1" applyFill="1" applyBorder="1" applyAlignment="1">
      <alignment horizontal="center" vertical="center"/>
    </xf>
    <xf numFmtId="20" fontId="21" fillId="0" borderId="0" xfId="0" applyNumberFormat="1" applyFont="1" applyFill="1" applyAlignment="1">
      <alignment horizontal="center"/>
    </xf>
    <xf numFmtId="20" fontId="7" fillId="0" borderId="0" xfId="0" applyNumberFormat="1" applyFont="1" applyFill="1"/>
    <xf numFmtId="20" fontId="9" fillId="0" borderId="0" xfId="0" applyNumberFormat="1" applyFont="1" applyFill="1" applyAlignment="1"/>
    <xf numFmtId="20" fontId="14" fillId="0" borderId="0" xfId="0" applyNumberFormat="1" applyFont="1" applyFill="1"/>
    <xf numFmtId="0" fontId="12" fillId="0" borderId="21" xfId="0" applyFont="1" applyFill="1" applyBorder="1" applyAlignment="1">
      <alignment horizontal="center"/>
    </xf>
    <xf numFmtId="0" fontId="12" fillId="39" borderId="0" xfId="4" applyFont="1" applyFill="1" applyBorder="1" applyAlignment="1"/>
    <xf numFmtId="0" fontId="11" fillId="21" borderId="20" xfId="4" applyFont="1" applyFill="1" applyBorder="1" applyAlignment="1">
      <alignment horizontal="center" vertical="justify"/>
    </xf>
    <xf numFmtId="0" fontId="104" fillId="31" borderId="3" xfId="4" applyFont="1" applyFill="1" applyBorder="1" applyAlignment="1">
      <alignment horizontal="center" vertical="justify"/>
    </xf>
    <xf numFmtId="0" fontId="104" fillId="31" borderId="42" xfId="4" applyFont="1" applyFill="1" applyBorder="1" applyAlignment="1">
      <alignment horizontal="center" vertical="justify"/>
    </xf>
    <xf numFmtId="49" fontId="105" fillId="31" borderId="4" xfId="4" applyNumberFormat="1" applyFont="1" applyFill="1" applyBorder="1" applyAlignment="1">
      <alignment horizontal="center" vertical="center"/>
    </xf>
    <xf numFmtId="49" fontId="105" fillId="31" borderId="33" xfId="4" applyNumberFormat="1" applyFont="1" applyFill="1" applyBorder="1" applyAlignment="1">
      <alignment horizontal="center" vertical="center"/>
    </xf>
    <xf numFmtId="49" fontId="105" fillId="31" borderId="6" xfId="4" applyNumberFormat="1" applyFont="1" applyFill="1" applyBorder="1" applyAlignment="1">
      <alignment horizontal="center" vertical="center"/>
    </xf>
    <xf numFmtId="49" fontId="105" fillId="31" borderId="29" xfId="4" applyNumberFormat="1" applyFont="1" applyFill="1" applyBorder="1" applyAlignment="1">
      <alignment horizontal="center" vertical="center"/>
    </xf>
    <xf numFmtId="0" fontId="107" fillId="21" borderId="20" xfId="4" applyFont="1" applyFill="1" applyBorder="1" applyAlignment="1">
      <alignment horizontal="center" vertical="justify"/>
    </xf>
    <xf numFmtId="49" fontId="12" fillId="26" borderId="18" xfId="4" applyNumberFormat="1" applyFont="1" applyFill="1" applyBorder="1" applyAlignment="1"/>
    <xf numFmtId="49" fontId="12" fillId="26" borderId="41" xfId="4" applyNumberFormat="1" applyFont="1" applyFill="1" applyBorder="1" applyAlignment="1"/>
    <xf numFmtId="49" fontId="12" fillId="40" borderId="20" xfId="4" applyNumberFormat="1" applyFont="1" applyFill="1" applyBorder="1" applyAlignment="1"/>
    <xf numFmtId="49" fontId="12" fillId="40" borderId="18" xfId="4" applyNumberFormat="1" applyFont="1" applyFill="1" applyBorder="1" applyAlignment="1"/>
    <xf numFmtId="0" fontId="12" fillId="40" borderId="36" xfId="4" applyFont="1" applyFill="1" applyBorder="1" applyAlignment="1">
      <alignment horizontal="center"/>
    </xf>
    <xf numFmtId="49" fontId="12" fillId="28" borderId="18" xfId="4" applyNumberFormat="1" applyFont="1" applyFill="1" applyBorder="1" applyAlignment="1"/>
    <xf numFmtId="49" fontId="12" fillId="28" borderId="3" xfId="4" applyNumberFormat="1" applyFont="1" applyFill="1" applyBorder="1" applyAlignment="1"/>
    <xf numFmtId="0" fontId="19" fillId="28" borderId="4" xfId="4" applyFont="1" applyFill="1" applyBorder="1" applyAlignment="1">
      <alignment horizontal="center" vertical="justify"/>
    </xf>
    <xf numFmtId="0" fontId="7" fillId="28" borderId="4" xfId="4" applyFont="1" applyFill="1" applyBorder="1" applyAlignment="1">
      <alignment horizontal="center" vertical="center"/>
    </xf>
    <xf numFmtId="0" fontId="7" fillId="28" borderId="6" xfId="4" applyFont="1" applyFill="1" applyBorder="1" applyAlignment="1">
      <alignment horizontal="center" vertical="center"/>
    </xf>
    <xf numFmtId="49" fontId="21" fillId="30" borderId="17" xfId="4" applyNumberFormat="1" applyFont="1" applyFill="1" applyBorder="1" applyAlignment="1">
      <alignment horizontal="center" vertical="center"/>
    </xf>
    <xf numFmtId="49" fontId="7" fillId="0" borderId="38" xfId="4" applyNumberFormat="1" applyFont="1" applyFill="1" applyBorder="1" applyAlignment="1">
      <alignment horizontal="center" vertical="center"/>
    </xf>
    <xf numFmtId="49" fontId="7" fillId="0" borderId="5" xfId="4" applyNumberFormat="1" applyFont="1" applyFill="1" applyBorder="1" applyAlignment="1">
      <alignment horizontal="center" vertical="center"/>
    </xf>
    <xf numFmtId="49" fontId="7" fillId="0" borderId="58" xfId="4" applyNumberFormat="1" applyFont="1" applyFill="1" applyBorder="1" applyAlignment="1">
      <alignment horizontal="center" vertical="center"/>
    </xf>
    <xf numFmtId="0" fontId="11" fillId="21" borderId="36" xfId="4" applyFont="1" applyFill="1" applyBorder="1" applyAlignment="1">
      <alignment horizontal="center" vertical="justify"/>
    </xf>
    <xf numFmtId="0" fontId="7" fillId="0" borderId="34" xfId="4" applyFont="1" applyFill="1" applyBorder="1" applyAlignment="1">
      <alignment horizontal="center" vertical="center"/>
    </xf>
    <xf numFmtId="0" fontId="100" fillId="14" borderId="0" xfId="4" applyFont="1" applyFill="1" applyBorder="1" applyAlignment="1"/>
    <xf numFmtId="165" fontId="73" fillId="0" borderId="67" xfId="7" applyFont="1" applyBorder="1" applyAlignment="1">
      <alignment vertical="center"/>
    </xf>
    <xf numFmtId="0" fontId="74" fillId="0" borderId="77" xfId="1" applyFont="1" applyBorder="1" applyAlignment="1">
      <alignment horizontal="left" vertical="center"/>
    </xf>
    <xf numFmtId="165" fontId="73" fillId="0" borderId="77" xfId="7" applyFont="1" applyBorder="1" applyAlignment="1">
      <alignment horizontal="left" vertical="center"/>
    </xf>
    <xf numFmtId="0" fontId="74" fillId="0" borderId="1" xfId="8" applyFont="1" applyFill="1" applyBorder="1" applyAlignment="1">
      <alignment horizontal="left" vertical="center"/>
    </xf>
    <xf numFmtId="0" fontId="63" fillId="3" borderId="77" xfId="0" applyFont="1" applyFill="1" applyBorder="1" applyAlignment="1" applyProtection="1">
      <alignment horizontal="left" vertical="center"/>
      <protection locked="0"/>
    </xf>
    <xf numFmtId="0" fontId="63" fillId="3" borderId="78" xfId="0" applyFont="1" applyFill="1" applyBorder="1" applyAlignment="1" applyProtection="1">
      <alignment horizontal="left" vertical="center"/>
      <protection locked="0"/>
    </xf>
    <xf numFmtId="0" fontId="63" fillId="0" borderId="45" xfId="3" applyFont="1" applyBorder="1" applyAlignment="1">
      <alignment horizontal="left" vertical="center"/>
    </xf>
    <xf numFmtId="0" fontId="74" fillId="0" borderId="0" xfId="9" applyFont="1" applyBorder="1" applyAlignment="1">
      <alignment vertical="center"/>
    </xf>
    <xf numFmtId="0" fontId="74" fillId="0" borderId="81" xfId="0" applyFont="1" applyBorder="1" applyAlignment="1">
      <alignment horizontal="left" vertical="center"/>
    </xf>
    <xf numFmtId="0" fontId="63" fillId="2" borderId="45" xfId="0" applyFont="1" applyFill="1" applyBorder="1" applyAlignment="1" applyProtection="1">
      <alignment horizontal="left" vertical="center"/>
      <protection locked="0"/>
    </xf>
    <xf numFmtId="0" fontId="63" fillId="0" borderId="77" xfId="2" applyFont="1" applyFill="1" applyBorder="1" applyAlignment="1">
      <alignment horizontal="left" vertical="center"/>
    </xf>
    <xf numFmtId="0" fontId="63" fillId="0" borderId="67" xfId="0" applyFont="1" applyFill="1" applyBorder="1" applyAlignment="1" applyProtection="1">
      <alignment horizontal="left" vertical="center"/>
      <protection locked="0"/>
    </xf>
    <xf numFmtId="46" fontId="21" fillId="21" borderId="53" xfId="0" applyNumberFormat="1" applyFont="1" applyFill="1" applyBorder="1" applyAlignment="1">
      <alignment horizontal="center" vertical="center"/>
    </xf>
    <xf numFmtId="0" fontId="21" fillId="21" borderId="54" xfId="0" applyFont="1" applyFill="1" applyBorder="1" applyAlignment="1">
      <alignment horizontal="center" vertical="center"/>
    </xf>
    <xf numFmtId="49" fontId="21" fillId="21" borderId="38" xfId="4" applyNumberFormat="1" applyFont="1" applyFill="1" applyBorder="1" applyAlignment="1">
      <alignment horizontal="center" vertical="center"/>
    </xf>
    <xf numFmtId="49" fontId="21" fillId="21" borderId="5" xfId="4" applyNumberFormat="1" applyFont="1" applyFill="1" applyBorder="1" applyAlignment="1">
      <alignment horizontal="center" vertical="center"/>
    </xf>
    <xf numFmtId="49" fontId="21" fillId="21" borderId="58" xfId="4" applyNumberFormat="1" applyFont="1" applyFill="1" applyBorder="1" applyAlignment="1">
      <alignment horizontal="center" vertical="center"/>
    </xf>
    <xf numFmtId="49" fontId="110" fillId="24" borderId="1" xfId="0" applyNumberFormat="1" applyFont="1" applyFill="1" applyBorder="1" applyAlignment="1">
      <alignment horizontal="left" vertical="center"/>
    </xf>
    <xf numFmtId="0" fontId="111" fillId="3" borderId="1" xfId="0" applyFont="1" applyFill="1" applyBorder="1" applyAlignment="1" applyProtection="1">
      <alignment horizontal="left" vertical="center"/>
      <protection locked="0"/>
    </xf>
    <xf numFmtId="0" fontId="111" fillId="0" borderId="1" xfId="0" applyFont="1" applyBorder="1" applyAlignment="1">
      <alignment horizontal="left" vertical="center"/>
    </xf>
    <xf numFmtId="0" fontId="111" fillId="0" borderId="1" xfId="3" applyFont="1" applyBorder="1" applyAlignment="1">
      <alignment horizontal="left" vertical="center"/>
    </xf>
    <xf numFmtId="0" fontId="112" fillId="0" borderId="1" xfId="0" applyFont="1" applyBorder="1" applyAlignment="1">
      <alignment horizontal="left" vertical="center"/>
    </xf>
    <xf numFmtId="0" fontId="111" fillId="0" borderId="1" xfId="0" applyFont="1" applyFill="1" applyBorder="1" applyAlignment="1">
      <alignment vertical="center" wrapText="1"/>
    </xf>
    <xf numFmtId="0" fontId="111" fillId="0" borderId="1" xfId="0" applyFont="1" applyFill="1" applyBorder="1" applyAlignment="1">
      <alignment vertical="center"/>
    </xf>
    <xf numFmtId="0" fontId="112" fillId="0" borderId="68" xfId="0" applyFont="1" applyBorder="1" applyAlignment="1">
      <alignment horizontal="left" vertical="center"/>
    </xf>
    <xf numFmtId="0" fontId="31" fillId="31" borderId="22" xfId="4" applyFont="1" applyFill="1" applyBorder="1" applyAlignment="1">
      <alignment horizontal="center" vertical="justify"/>
    </xf>
    <xf numFmtId="49" fontId="12" fillId="31" borderId="18" xfId="4" applyNumberFormat="1" applyFont="1" applyFill="1" applyBorder="1" applyAlignment="1"/>
    <xf numFmtId="0" fontId="21" fillId="21" borderId="34" xfId="4" applyFont="1" applyFill="1" applyBorder="1" applyAlignment="1">
      <alignment horizontal="center" vertical="center"/>
    </xf>
    <xf numFmtId="0" fontId="21" fillId="21" borderId="36" xfId="4" applyFont="1" applyFill="1" applyBorder="1" applyAlignment="1">
      <alignment horizontal="center" vertical="center"/>
    </xf>
    <xf numFmtId="0" fontId="32" fillId="12" borderId="20" xfId="4" applyFont="1" applyFill="1" applyBorder="1" applyAlignment="1"/>
    <xf numFmtId="0" fontId="32" fillId="12" borderId="18" xfId="4" applyFont="1" applyFill="1" applyBorder="1" applyAlignment="1"/>
    <xf numFmtId="0" fontId="109" fillId="31" borderId="39" xfId="4" applyFont="1" applyFill="1" applyBorder="1" applyAlignment="1">
      <alignment horizontal="justify" vertical="center"/>
    </xf>
    <xf numFmtId="0" fontId="113" fillId="31" borderId="83" xfId="4" applyFont="1" applyFill="1" applyBorder="1" applyAlignment="1">
      <alignment horizontal="center" vertical="justify"/>
    </xf>
    <xf numFmtId="0" fontId="113" fillId="31" borderId="84" xfId="4" applyFont="1" applyFill="1" applyBorder="1" applyAlignment="1">
      <alignment horizontal="center" vertical="justify"/>
    </xf>
    <xf numFmtId="0" fontId="108" fillId="31" borderId="20" xfId="4" applyFont="1" applyFill="1" applyBorder="1" applyAlignment="1">
      <alignment horizontal="center"/>
    </xf>
    <xf numFmtId="0" fontId="113" fillId="31" borderId="86" xfId="4" applyFont="1" applyFill="1" applyBorder="1" applyAlignment="1">
      <alignment horizontal="center" vertical="justify"/>
    </xf>
    <xf numFmtId="0" fontId="113" fillId="31" borderId="0" xfId="4" applyFont="1" applyFill="1" applyBorder="1" applyAlignment="1">
      <alignment horizontal="center" vertical="justify"/>
    </xf>
    <xf numFmtId="49" fontId="114" fillId="31" borderId="38" xfId="4" applyNumberFormat="1" applyFont="1" applyFill="1" applyBorder="1" applyAlignment="1">
      <alignment horizontal="left" vertical="center"/>
    </xf>
    <xf numFmtId="49" fontId="114" fillId="31" borderId="48" xfId="4" applyNumberFormat="1" applyFont="1" applyFill="1" applyBorder="1" applyAlignment="1">
      <alignment horizontal="left" vertical="center"/>
    </xf>
    <xf numFmtId="49" fontId="114" fillId="31" borderId="5" xfId="4" applyNumberFormat="1" applyFont="1" applyFill="1" applyBorder="1" applyAlignment="1">
      <alignment horizontal="left" vertical="center"/>
    </xf>
    <xf numFmtId="49" fontId="114" fillId="31" borderId="45" xfId="4" applyNumberFormat="1" applyFont="1" applyFill="1" applyBorder="1" applyAlignment="1">
      <alignment horizontal="left" vertical="center"/>
    </xf>
    <xf numFmtId="49" fontId="114" fillId="31" borderId="58" xfId="4" applyNumberFormat="1" applyFont="1" applyFill="1" applyBorder="1" applyAlignment="1">
      <alignment horizontal="left" vertical="center"/>
    </xf>
    <xf numFmtId="49" fontId="114" fillId="31" borderId="59" xfId="4" applyNumberFormat="1" applyFont="1" applyFill="1" applyBorder="1" applyAlignment="1">
      <alignment horizontal="left" vertical="center"/>
    </xf>
    <xf numFmtId="49" fontId="108" fillId="31" borderId="18" xfId="4" applyNumberFormat="1" applyFont="1" applyFill="1" applyBorder="1" applyAlignment="1"/>
    <xf numFmtId="0" fontId="115" fillId="0" borderId="1" xfId="0" applyFont="1" applyFill="1" applyBorder="1" applyAlignment="1">
      <alignment vertical="center"/>
    </xf>
    <xf numFmtId="0" fontId="115" fillId="0" borderId="1" xfId="2" applyFont="1" applyFill="1" applyBorder="1" applyAlignment="1">
      <alignment horizontal="center" vertical="center"/>
    </xf>
    <xf numFmtId="0" fontId="115" fillId="0" borderId="1" xfId="0" applyFont="1" applyFill="1" applyBorder="1" applyAlignment="1">
      <alignment vertical="center" wrapText="1"/>
    </xf>
    <xf numFmtId="49" fontId="30" fillId="7" borderId="43" xfId="4" applyNumberFormat="1" applyFont="1" applyFill="1" applyBorder="1" applyAlignment="1">
      <alignment horizontal="right"/>
    </xf>
    <xf numFmtId="0" fontId="7" fillId="9" borderId="4" xfId="0" applyFont="1" applyFill="1" applyBorder="1"/>
    <xf numFmtId="0" fontId="23" fillId="21" borderId="90" xfId="4" applyFont="1" applyFill="1" applyBorder="1" applyAlignment="1">
      <alignment horizontal="center"/>
    </xf>
    <xf numFmtId="0" fontId="23" fillId="33" borderId="13" xfId="4" applyFont="1" applyFill="1" applyBorder="1" applyAlignment="1">
      <alignment horizontal="center"/>
    </xf>
    <xf numFmtId="0" fontId="23" fillId="18" borderId="13" xfId="4" applyFont="1" applyFill="1" applyBorder="1" applyAlignment="1">
      <alignment horizontal="center"/>
    </xf>
    <xf numFmtId="0" fontId="23" fillId="0" borderId="13" xfId="4" applyFont="1" applyFill="1" applyBorder="1" applyAlignment="1">
      <alignment horizontal="center"/>
    </xf>
    <xf numFmtId="0" fontId="23" fillId="0" borderId="5" xfId="4" applyFont="1" applyFill="1" applyBorder="1" applyAlignment="1">
      <alignment horizontal="center"/>
    </xf>
    <xf numFmtId="49" fontId="105" fillId="41" borderId="56" xfId="4" applyNumberFormat="1" applyFont="1" applyFill="1" applyBorder="1" applyAlignment="1">
      <alignment horizontal="center" vertical="center"/>
    </xf>
    <xf numFmtId="49" fontId="105" fillId="41" borderId="27" xfId="4" applyNumberFormat="1" applyFont="1" applyFill="1" applyBorder="1" applyAlignment="1">
      <alignment horizontal="center" vertical="center"/>
    </xf>
    <xf numFmtId="49" fontId="105" fillId="41" borderId="63" xfId="4" applyNumberFormat="1" applyFont="1" applyFill="1" applyBorder="1" applyAlignment="1">
      <alignment horizontal="center" vertical="center"/>
    </xf>
    <xf numFmtId="49" fontId="105" fillId="41" borderId="28" xfId="4" applyNumberFormat="1" applyFont="1" applyFill="1" applyBorder="1" applyAlignment="1">
      <alignment horizontal="center" vertical="center"/>
    </xf>
    <xf numFmtId="0" fontId="21" fillId="42" borderId="38" xfId="4" applyFont="1" applyFill="1" applyBorder="1" applyAlignment="1">
      <alignment horizontal="justify" vertical="center"/>
    </xf>
    <xf numFmtId="0" fontId="21" fillId="42" borderId="58" xfId="4" applyFont="1" applyFill="1" applyBorder="1" applyAlignment="1">
      <alignment horizontal="justify" vertical="center"/>
    </xf>
    <xf numFmtId="0" fontId="31" fillId="42" borderId="20" xfId="4" applyFont="1" applyFill="1" applyBorder="1" applyAlignment="1">
      <alignment horizontal="center" vertical="justify"/>
    </xf>
    <xf numFmtId="0" fontId="13" fillId="42" borderId="46" xfId="4" applyFont="1" applyFill="1" applyBorder="1" applyAlignment="1">
      <alignment horizontal="center" vertical="justify"/>
    </xf>
    <xf numFmtId="0" fontId="13" fillId="42" borderId="63" xfId="4" applyFont="1" applyFill="1" applyBorder="1" applyAlignment="1">
      <alignment horizontal="center" vertical="justify"/>
    </xf>
    <xf numFmtId="0" fontId="104" fillId="42" borderId="64" xfId="4" applyFont="1" applyFill="1" applyBorder="1" applyAlignment="1">
      <alignment horizontal="center" vertical="justify"/>
    </xf>
    <xf numFmtId="0" fontId="104" fillId="42" borderId="65" xfId="4" applyFont="1" applyFill="1" applyBorder="1" applyAlignment="1">
      <alignment horizontal="center" vertical="justify"/>
    </xf>
    <xf numFmtId="0" fontId="12" fillId="42" borderId="36" xfId="4" applyFont="1" applyFill="1" applyBorder="1" applyAlignment="1">
      <alignment horizontal="center"/>
    </xf>
    <xf numFmtId="49" fontId="12" fillId="42" borderId="20" xfId="4" applyNumberFormat="1" applyFont="1" applyFill="1" applyBorder="1" applyAlignment="1"/>
    <xf numFmtId="49" fontId="12" fillId="42" borderId="18" xfId="4" applyNumberFormat="1" applyFont="1" applyFill="1" applyBorder="1" applyAlignment="1"/>
    <xf numFmtId="49" fontId="12" fillId="42" borderId="44" xfId="4" applyNumberFormat="1" applyFont="1" applyFill="1" applyBorder="1" applyAlignment="1"/>
    <xf numFmtId="0" fontId="19" fillId="42" borderId="4" xfId="4" applyFont="1" applyFill="1" applyBorder="1" applyAlignment="1">
      <alignment horizontal="center" vertical="justify"/>
    </xf>
    <xf numFmtId="0" fontId="7" fillId="42" borderId="4" xfId="4" applyFont="1" applyFill="1" applyBorder="1" applyAlignment="1">
      <alignment horizontal="center" vertical="center"/>
    </xf>
    <xf numFmtId="0" fontId="7" fillId="42" borderId="6" xfId="4" applyFont="1" applyFill="1" applyBorder="1" applyAlignment="1">
      <alignment horizontal="center" vertical="center"/>
    </xf>
    <xf numFmtId="0" fontId="13" fillId="42" borderId="19" xfId="4" applyFont="1" applyFill="1" applyBorder="1" applyAlignment="1">
      <alignment horizontal="center" vertical="justify"/>
    </xf>
    <xf numFmtId="0" fontId="21" fillId="42" borderId="53" xfId="4" applyFont="1" applyFill="1" applyBorder="1" applyAlignment="1">
      <alignment horizontal="justify" vertical="center"/>
    </xf>
    <xf numFmtId="0" fontId="21" fillId="42" borderId="5" xfId="4" applyFont="1" applyFill="1" applyBorder="1" applyAlignment="1">
      <alignment horizontal="justify" vertical="center"/>
    </xf>
    <xf numFmtId="0" fontId="21" fillId="42" borderId="6" xfId="4" applyFont="1" applyFill="1" applyBorder="1" applyAlignment="1">
      <alignment horizontal="justify" vertical="center"/>
    </xf>
    <xf numFmtId="0" fontId="13" fillId="42" borderId="20" xfId="4" applyFont="1" applyFill="1" applyBorder="1" applyAlignment="1">
      <alignment horizontal="center" vertical="justify"/>
    </xf>
    <xf numFmtId="0" fontId="13" fillId="42" borderId="51" xfId="4" applyFont="1" applyFill="1" applyBorder="1" applyAlignment="1">
      <alignment horizontal="center" vertical="justify"/>
    </xf>
    <xf numFmtId="49" fontId="21" fillId="30" borderId="61" xfId="4" applyNumberFormat="1" applyFont="1" applyFill="1" applyBorder="1" applyAlignment="1">
      <alignment horizontal="center" vertical="center"/>
    </xf>
    <xf numFmtId="0" fontId="116" fillId="42" borderId="18" xfId="4" applyFont="1" applyFill="1" applyBorder="1" applyAlignment="1">
      <alignment horizontal="center" vertical="justify" wrapText="1"/>
    </xf>
    <xf numFmtId="0" fontId="63" fillId="0" borderId="77" xfId="0" applyFont="1" applyFill="1" applyBorder="1" applyAlignment="1">
      <alignment horizontal="left" vertical="center"/>
    </xf>
    <xf numFmtId="0" fontId="63" fillId="2" borderId="25" xfId="0" applyFont="1" applyFill="1" applyBorder="1" applyAlignment="1" applyProtection="1">
      <alignment horizontal="left" vertical="center"/>
      <protection locked="0"/>
    </xf>
    <xf numFmtId="0" fontId="74" fillId="0" borderId="78" xfId="8" applyFont="1" applyBorder="1" applyAlignment="1">
      <alignment horizontal="left" vertical="center"/>
    </xf>
    <xf numFmtId="0" fontId="74" fillId="0" borderId="78" xfId="8" applyFont="1" applyFill="1" applyBorder="1" applyAlignment="1">
      <alignment horizontal="left" vertical="center"/>
    </xf>
    <xf numFmtId="0" fontId="63" fillId="2" borderId="77" xfId="0" applyFont="1" applyFill="1" applyBorder="1" applyAlignment="1" applyProtection="1">
      <alignment horizontal="left" vertical="center"/>
      <protection locked="0"/>
    </xf>
    <xf numFmtId="0" fontId="63" fillId="0" borderId="76" xfId="0" applyFont="1" applyFill="1" applyBorder="1" applyAlignment="1">
      <alignment vertical="center"/>
    </xf>
    <xf numFmtId="165" fontId="73" fillId="0" borderId="77" xfId="7" applyFont="1" applyBorder="1" applyAlignment="1">
      <alignment vertical="center"/>
    </xf>
    <xf numFmtId="49" fontId="12" fillId="28" borderId="41" xfId="4" applyNumberFormat="1" applyFont="1" applyFill="1" applyBorder="1" applyAlignment="1"/>
    <xf numFmtId="0" fontId="11" fillId="28" borderId="0" xfId="4" applyFont="1" applyFill="1" applyBorder="1" applyAlignment="1">
      <alignment horizontal="center" vertical="justify"/>
    </xf>
    <xf numFmtId="49" fontId="11" fillId="28" borderId="0" xfId="0" applyNumberFormat="1" applyFont="1" applyFill="1" applyBorder="1" applyAlignment="1">
      <alignment horizontal="center" vertical="center"/>
    </xf>
    <xf numFmtId="49" fontId="11" fillId="28" borderId="43" xfId="0" applyNumberFormat="1" applyFont="1" applyFill="1" applyBorder="1" applyAlignment="1">
      <alignment horizontal="center" vertical="center"/>
    </xf>
    <xf numFmtId="0" fontId="11" fillId="42" borderId="0" xfId="4" applyFont="1" applyFill="1" applyBorder="1" applyAlignment="1">
      <alignment horizontal="center" vertical="justify"/>
    </xf>
    <xf numFmtId="49" fontId="11" fillId="42" borderId="0" xfId="0" applyNumberFormat="1" applyFont="1" applyFill="1" applyBorder="1" applyAlignment="1">
      <alignment horizontal="center" vertical="center"/>
    </xf>
    <xf numFmtId="49" fontId="11" fillId="42" borderId="43" xfId="0" applyNumberFormat="1" applyFont="1" applyFill="1" applyBorder="1" applyAlignment="1">
      <alignment horizontal="center" vertical="center"/>
    </xf>
    <xf numFmtId="0" fontId="101" fillId="15" borderId="4" xfId="0" applyFont="1" applyFill="1" applyBorder="1" applyAlignment="1">
      <alignment vertical="top"/>
    </xf>
    <xf numFmtId="0" fontId="24" fillId="15" borderId="4" xfId="0" applyFont="1" applyFill="1" applyBorder="1" applyAlignment="1"/>
    <xf numFmtId="0" fontId="31" fillId="42" borderId="22" xfId="4" applyFont="1" applyFill="1" applyBorder="1" applyAlignment="1">
      <alignment horizontal="center" vertical="justify"/>
    </xf>
    <xf numFmtId="0" fontId="21" fillId="42" borderId="39" xfId="4" applyFont="1" applyFill="1" applyBorder="1" applyAlignment="1">
      <alignment horizontal="justify" vertical="center"/>
    </xf>
    <xf numFmtId="0" fontId="21" fillId="42" borderId="60" xfId="4" applyFont="1" applyFill="1" applyBorder="1" applyAlignment="1">
      <alignment horizontal="justify" vertical="center"/>
    </xf>
    <xf numFmtId="0" fontId="13" fillId="42" borderId="83" xfId="4" applyFont="1" applyFill="1" applyBorder="1" applyAlignment="1">
      <alignment horizontal="center" vertical="justify"/>
    </xf>
    <xf numFmtId="0" fontId="13" fillId="42" borderId="84" xfId="4" applyFont="1" applyFill="1" applyBorder="1" applyAlignment="1">
      <alignment horizontal="center" vertical="justify"/>
    </xf>
    <xf numFmtId="0" fontId="13" fillId="42" borderId="85" xfId="4" applyFont="1" applyFill="1" applyBorder="1" applyAlignment="1">
      <alignment horizontal="center" vertical="justify"/>
    </xf>
    <xf numFmtId="0" fontId="104" fillId="42" borderId="3" xfId="4" applyFont="1" applyFill="1" applyBorder="1" applyAlignment="1">
      <alignment horizontal="center" vertical="justify"/>
    </xf>
    <xf numFmtId="0" fontId="104" fillId="42" borderId="42" xfId="4" applyFont="1" applyFill="1" applyBorder="1" applyAlignment="1">
      <alignment horizontal="center" vertical="justify"/>
    </xf>
    <xf numFmtId="49" fontId="105" fillId="42" borderId="4" xfId="4" applyNumberFormat="1" applyFont="1" applyFill="1" applyBorder="1" applyAlignment="1">
      <alignment horizontal="center" vertical="center"/>
    </xf>
    <xf numFmtId="49" fontId="105" fillId="42" borderId="33" xfId="4" applyNumberFormat="1" applyFont="1" applyFill="1" applyBorder="1" applyAlignment="1">
      <alignment horizontal="center" vertical="center"/>
    </xf>
    <xf numFmtId="49" fontId="105" fillId="42" borderId="6" xfId="4" applyNumberFormat="1" applyFont="1" applyFill="1" applyBorder="1" applyAlignment="1">
      <alignment horizontal="center" vertical="center"/>
    </xf>
    <xf numFmtId="49" fontId="105" fillId="42" borderId="29" xfId="4" applyNumberFormat="1" applyFont="1" applyFill="1" applyBorder="1" applyAlignment="1">
      <alignment horizontal="center" vertical="center"/>
    </xf>
    <xf numFmtId="0" fontId="116" fillId="42" borderId="84" xfId="4" applyFont="1" applyFill="1" applyBorder="1" applyAlignment="1">
      <alignment horizontal="center" vertical="justify"/>
    </xf>
    <xf numFmtId="0" fontId="63" fillId="0" borderId="7" xfId="0" applyFont="1" applyBorder="1" applyAlignment="1">
      <alignment horizontal="left" vertical="center"/>
    </xf>
    <xf numFmtId="0" fontId="31" fillId="42" borderId="6" xfId="4" applyFont="1" applyFill="1" applyBorder="1" applyAlignment="1">
      <alignment horizontal="center" vertical="justify"/>
    </xf>
    <xf numFmtId="0" fontId="31" fillId="42" borderId="43" xfId="4" applyFont="1" applyFill="1" applyBorder="1" applyAlignment="1">
      <alignment horizontal="center" vertical="justify"/>
    </xf>
    <xf numFmtId="0" fontId="13" fillId="42" borderId="86" xfId="4" applyFont="1" applyFill="1" applyBorder="1" applyAlignment="1">
      <alignment horizontal="center" vertical="justify"/>
    </xf>
    <xf numFmtId="0" fontId="13" fillId="42" borderId="0" xfId="4" applyFont="1" applyFill="1" applyBorder="1" applyAlignment="1">
      <alignment horizontal="center" vertical="justify"/>
    </xf>
    <xf numFmtId="0" fontId="12" fillId="42" borderId="20" xfId="4" applyFont="1" applyFill="1" applyBorder="1" applyAlignment="1">
      <alignment horizontal="center"/>
    </xf>
    <xf numFmtId="49" fontId="96" fillId="42" borderId="38" xfId="4" applyNumberFormat="1" applyFont="1" applyFill="1" applyBorder="1" applyAlignment="1">
      <alignment horizontal="left" vertical="center"/>
    </xf>
    <xf numFmtId="49" fontId="96" fillId="42" borderId="48" xfId="4" applyNumberFormat="1" applyFont="1" applyFill="1" applyBorder="1" applyAlignment="1">
      <alignment horizontal="left" vertical="center"/>
    </xf>
    <xf numFmtId="49" fontId="96" fillId="42" borderId="5" xfId="4" applyNumberFormat="1" applyFont="1" applyFill="1" applyBorder="1" applyAlignment="1">
      <alignment horizontal="left" vertical="center"/>
    </xf>
    <xf numFmtId="49" fontId="96" fillId="42" borderId="45" xfId="4" applyNumberFormat="1" applyFont="1" applyFill="1" applyBorder="1" applyAlignment="1">
      <alignment horizontal="left" vertical="center"/>
    </xf>
    <xf numFmtId="49" fontId="96" fillId="42" borderId="58" xfId="4" applyNumberFormat="1" applyFont="1" applyFill="1" applyBorder="1" applyAlignment="1">
      <alignment horizontal="left" vertical="center"/>
    </xf>
    <xf numFmtId="49" fontId="96" fillId="42" borderId="59" xfId="4" applyNumberFormat="1" applyFont="1" applyFill="1" applyBorder="1" applyAlignment="1">
      <alignment horizontal="left" vertical="center"/>
    </xf>
    <xf numFmtId="0" fontId="21" fillId="0" borderId="18" xfId="4" applyFont="1" applyFill="1" applyBorder="1" applyAlignment="1">
      <alignment horizontal="center" vertical="center"/>
    </xf>
    <xf numFmtId="0" fontId="16" fillId="0" borderId="30" xfId="0" applyFont="1" applyFill="1" applyBorder="1"/>
    <xf numFmtId="0" fontId="21" fillId="35" borderId="38" xfId="4" applyFont="1" applyFill="1" applyBorder="1" applyAlignment="1">
      <alignment horizontal="justify" vertical="center"/>
    </xf>
    <xf numFmtId="0" fontId="21" fillId="35" borderId="5" xfId="4" applyFont="1" applyFill="1" applyBorder="1" applyAlignment="1">
      <alignment horizontal="justify" vertical="center"/>
    </xf>
    <xf numFmtId="0" fontId="21" fillId="35" borderId="6" xfId="4" applyFont="1" applyFill="1" applyBorder="1" applyAlignment="1">
      <alignment horizontal="justify" vertical="center"/>
    </xf>
    <xf numFmtId="0" fontId="13" fillId="35" borderId="20" xfId="4" applyFont="1" applyFill="1" applyBorder="1" applyAlignment="1">
      <alignment horizontal="center" vertical="justify"/>
    </xf>
    <xf numFmtId="0" fontId="116" fillId="35" borderId="18" xfId="4" applyFont="1" applyFill="1" applyBorder="1" applyAlignment="1">
      <alignment horizontal="center" vertical="justify" wrapText="1"/>
    </xf>
    <xf numFmtId="0" fontId="19" fillId="35" borderId="4" xfId="4" applyFont="1" applyFill="1" applyBorder="1" applyAlignment="1">
      <alignment horizontal="center" vertical="justify"/>
    </xf>
    <xf numFmtId="0" fontId="11" fillId="35" borderId="0" xfId="4" applyFont="1" applyFill="1" applyBorder="1" applyAlignment="1">
      <alignment horizontal="center" vertical="justify"/>
    </xf>
    <xf numFmtId="0" fontId="7" fillId="35" borderId="4" xfId="4" applyFont="1" applyFill="1" applyBorder="1" applyAlignment="1">
      <alignment horizontal="center" vertical="center"/>
    </xf>
    <xf numFmtId="49" fontId="11" fillId="35" borderId="0" xfId="0" applyNumberFormat="1" applyFont="1" applyFill="1" applyBorder="1" applyAlignment="1">
      <alignment horizontal="center" vertical="center"/>
    </xf>
    <xf numFmtId="0" fontId="7" fillId="35" borderId="6" xfId="4" applyFont="1" applyFill="1" applyBorder="1" applyAlignment="1">
      <alignment horizontal="center" vertical="center"/>
    </xf>
    <xf numFmtId="49" fontId="11" fillId="35" borderId="43" xfId="0" applyNumberFormat="1" applyFont="1" applyFill="1" applyBorder="1" applyAlignment="1">
      <alignment horizontal="center" vertical="center"/>
    </xf>
    <xf numFmtId="0" fontId="63" fillId="0" borderId="77" xfId="0" applyFont="1" applyBorder="1" applyAlignment="1">
      <alignment vertical="center" wrapText="1"/>
    </xf>
    <xf numFmtId="0" fontId="63" fillId="0" borderId="76" xfId="0" applyFont="1" applyFill="1" applyBorder="1" applyAlignment="1" applyProtection="1">
      <alignment horizontal="left" vertical="center"/>
      <protection locked="0"/>
    </xf>
    <xf numFmtId="0" fontId="79" fillId="0" borderId="77" xfId="0" applyFont="1" applyBorder="1" applyAlignment="1">
      <alignment horizontal="left" vertical="center"/>
    </xf>
    <xf numFmtId="0" fontId="63" fillId="0" borderId="7" xfId="0" applyFont="1" applyFill="1" applyBorder="1" applyAlignment="1">
      <alignment horizontal="left" vertical="center"/>
    </xf>
    <xf numFmtId="0" fontId="42" fillId="15" borderId="4" xfId="4" applyFont="1" applyFill="1" applyBorder="1" applyAlignment="1">
      <alignment horizontal="center" vertical="center"/>
    </xf>
    <xf numFmtId="0" fontId="42" fillId="15" borderId="0" xfId="4" applyFont="1" applyFill="1" applyBorder="1" applyAlignment="1">
      <alignment horizontal="center" vertical="center"/>
    </xf>
    <xf numFmtId="0" fontId="42" fillId="15" borderId="33" xfId="4" applyFont="1" applyFill="1" applyBorder="1" applyAlignment="1">
      <alignment horizontal="center" vertical="center"/>
    </xf>
    <xf numFmtId="49" fontId="105" fillId="35" borderId="63" xfId="4" applyNumberFormat="1" applyFont="1" applyFill="1" applyBorder="1" applyAlignment="1">
      <alignment horizontal="center" vertical="center"/>
    </xf>
    <xf numFmtId="49" fontId="105" fillId="35" borderId="56" xfId="4" applyNumberFormat="1" applyFont="1" applyFill="1" applyBorder="1" applyAlignment="1">
      <alignment horizontal="center" vertical="center"/>
    </xf>
    <xf numFmtId="49" fontId="105" fillId="35" borderId="27" xfId="4" applyNumberFormat="1" applyFont="1" applyFill="1" applyBorder="1" applyAlignment="1">
      <alignment horizontal="center" vertical="center"/>
    </xf>
    <xf numFmtId="49" fontId="105" fillId="35" borderId="28" xfId="4" applyNumberFormat="1" applyFont="1" applyFill="1" applyBorder="1" applyAlignment="1">
      <alignment horizontal="center" vertical="center"/>
    </xf>
    <xf numFmtId="0" fontId="42" fillId="15" borderId="4" xfId="4" applyFont="1" applyFill="1" applyBorder="1" applyAlignment="1">
      <alignment horizontal="center" vertical="center"/>
    </xf>
    <xf numFmtId="0" fontId="42" fillId="15" borderId="0" xfId="4" applyFont="1" applyFill="1" applyBorder="1" applyAlignment="1">
      <alignment horizontal="center" vertical="center"/>
    </xf>
    <xf numFmtId="0" fontId="42" fillId="15" borderId="33" xfId="4" applyFont="1" applyFill="1" applyBorder="1" applyAlignment="1">
      <alignment horizontal="center" vertical="center"/>
    </xf>
    <xf numFmtId="0" fontId="7" fillId="0" borderId="24" xfId="0" applyFont="1" applyFill="1" applyBorder="1"/>
    <xf numFmtId="0" fontId="116" fillId="35" borderId="84" xfId="4" applyFont="1" applyFill="1" applyBorder="1" applyAlignment="1">
      <alignment horizontal="center" vertical="justify"/>
    </xf>
    <xf numFmtId="0" fontId="104" fillId="35" borderId="3" xfId="4" applyFont="1" applyFill="1" applyBorder="1" applyAlignment="1">
      <alignment horizontal="center" vertical="justify"/>
    </xf>
    <xf numFmtId="0" fontId="104" fillId="35" borderId="42" xfId="4" applyFont="1" applyFill="1" applyBorder="1" applyAlignment="1">
      <alignment horizontal="center" vertical="justify"/>
    </xf>
    <xf numFmtId="49" fontId="105" fillId="35" borderId="4" xfId="4" applyNumberFormat="1" applyFont="1" applyFill="1" applyBorder="1" applyAlignment="1">
      <alignment horizontal="center" vertical="center"/>
    </xf>
    <xf numFmtId="49" fontId="105" fillId="35" borderId="33" xfId="4" applyNumberFormat="1" applyFont="1" applyFill="1" applyBorder="1" applyAlignment="1">
      <alignment horizontal="center" vertical="center"/>
    </xf>
    <xf numFmtId="49" fontId="105" fillId="35" borderId="6" xfId="4" applyNumberFormat="1" applyFont="1" applyFill="1" applyBorder="1" applyAlignment="1">
      <alignment horizontal="center" vertical="center"/>
    </xf>
    <xf numFmtId="49" fontId="105" fillId="35" borderId="29" xfId="4" applyNumberFormat="1" applyFont="1" applyFill="1" applyBorder="1" applyAlignment="1">
      <alignment horizontal="center" vertical="center"/>
    </xf>
    <xf numFmtId="49" fontId="12" fillId="35" borderId="44" xfId="4" applyNumberFormat="1" applyFont="1" applyFill="1" applyBorder="1" applyAlignment="1"/>
    <xf numFmtId="0" fontId="112" fillId="0" borderId="12" xfId="0" applyFont="1" applyBorder="1" applyAlignment="1">
      <alignment horizontal="left" vertical="center"/>
    </xf>
    <xf numFmtId="0" fontId="112" fillId="0" borderId="82" xfId="0" applyFont="1" applyBorder="1" applyAlignment="1">
      <alignment horizontal="left" vertical="center"/>
    </xf>
    <xf numFmtId="0" fontId="63" fillId="0" borderId="80" xfId="0" applyFont="1" applyFill="1" applyBorder="1" applyAlignment="1">
      <alignment vertical="center"/>
    </xf>
    <xf numFmtId="0" fontId="111" fillId="0" borderId="7" xfId="0" applyFont="1" applyFill="1" applyBorder="1" applyAlignment="1">
      <alignment vertical="center"/>
    </xf>
    <xf numFmtId="49" fontId="14" fillId="23" borderId="87" xfId="4" applyNumberFormat="1" applyFont="1" applyFill="1" applyBorder="1" applyAlignment="1">
      <alignment horizontal="center" vertical="center"/>
    </xf>
    <xf numFmtId="49" fontId="14" fillId="23" borderId="26" xfId="4" applyNumberFormat="1" applyFont="1" applyFill="1" applyBorder="1" applyAlignment="1">
      <alignment horizontal="center" vertical="center"/>
    </xf>
    <xf numFmtId="49" fontId="14" fillId="23" borderId="28" xfId="4" applyNumberFormat="1" applyFont="1" applyFill="1" applyBorder="1" applyAlignment="1">
      <alignment horizontal="center" vertical="center"/>
    </xf>
    <xf numFmtId="0" fontId="12" fillId="35" borderId="20" xfId="4" applyFont="1" applyFill="1" applyBorder="1" applyAlignment="1">
      <alignment horizontal="center"/>
    </xf>
    <xf numFmtId="0" fontId="21" fillId="35" borderId="54" xfId="4" applyFont="1" applyFill="1" applyBorder="1" applyAlignment="1">
      <alignment horizontal="justify" vertical="center"/>
    </xf>
    <xf numFmtId="0" fontId="13" fillId="35" borderId="86" xfId="4" applyFont="1" applyFill="1" applyBorder="1" applyAlignment="1">
      <alignment horizontal="center" vertical="justify" wrapText="1"/>
    </xf>
    <xf numFmtId="0" fontId="13" fillId="35" borderId="85" xfId="4" applyFont="1" applyFill="1" applyBorder="1" applyAlignment="1">
      <alignment horizontal="center" vertical="justify" wrapText="1"/>
    </xf>
    <xf numFmtId="0" fontId="16" fillId="0" borderId="48" xfId="0" applyFont="1" applyFill="1" applyBorder="1"/>
    <xf numFmtId="0" fontId="21" fillId="40" borderId="38" xfId="4" applyFont="1" applyFill="1" applyBorder="1" applyAlignment="1">
      <alignment horizontal="justify" vertical="center"/>
    </xf>
    <xf numFmtId="0" fontId="21" fillId="40" borderId="58" xfId="4" applyFont="1" applyFill="1" applyBorder="1" applyAlignment="1">
      <alignment horizontal="justify" vertical="center"/>
    </xf>
    <xf numFmtId="49" fontId="105" fillId="40" borderId="56" xfId="4" applyNumberFormat="1" applyFont="1" applyFill="1" applyBorder="1" applyAlignment="1">
      <alignment horizontal="center" vertical="center"/>
    </xf>
    <xf numFmtId="49" fontId="105" fillId="40" borderId="63" xfId="4" applyNumberFormat="1" applyFont="1" applyFill="1" applyBorder="1" applyAlignment="1">
      <alignment horizontal="center" vertical="center"/>
    </xf>
    <xf numFmtId="49" fontId="105" fillId="40" borderId="28" xfId="4" applyNumberFormat="1" applyFont="1" applyFill="1" applyBorder="1" applyAlignment="1">
      <alignment horizontal="center" vertical="center"/>
    </xf>
    <xf numFmtId="49" fontId="105" fillId="40" borderId="27" xfId="4" applyNumberFormat="1" applyFont="1" applyFill="1" applyBorder="1" applyAlignment="1">
      <alignment horizontal="center" vertical="center"/>
    </xf>
    <xf numFmtId="0" fontId="31" fillId="40" borderId="20" xfId="4" applyFont="1" applyFill="1" applyBorder="1" applyAlignment="1">
      <alignment horizontal="center" vertical="justify"/>
    </xf>
    <xf numFmtId="0" fontId="13" fillId="40" borderId="46" xfId="4" applyFont="1" applyFill="1" applyBorder="1" applyAlignment="1">
      <alignment horizontal="center" vertical="justify"/>
    </xf>
    <xf numFmtId="0" fontId="13" fillId="40" borderId="49" xfId="4" applyFont="1" applyFill="1" applyBorder="1" applyAlignment="1">
      <alignment horizontal="center" vertical="justify"/>
    </xf>
    <xf numFmtId="0" fontId="13" fillId="40" borderId="51" xfId="4" applyFont="1" applyFill="1" applyBorder="1" applyAlignment="1">
      <alignment horizontal="center" vertical="justify"/>
    </xf>
    <xf numFmtId="46" fontId="14" fillId="21" borderId="35" xfId="0" applyNumberFormat="1" applyFont="1" applyFill="1" applyBorder="1" applyAlignment="1">
      <alignment horizontal="center" vertical="center"/>
    </xf>
    <xf numFmtId="0" fontId="14" fillId="21" borderId="62" xfId="0" applyFont="1" applyFill="1" applyBorder="1" applyAlignment="1">
      <alignment horizontal="center" vertical="center"/>
    </xf>
    <xf numFmtId="0" fontId="21" fillId="40" borderId="34" xfId="4" applyFont="1" applyFill="1" applyBorder="1" applyAlignment="1">
      <alignment horizontal="justify" vertical="center"/>
    </xf>
    <xf numFmtId="0" fontId="21" fillId="40" borderId="21" xfId="4" applyFont="1" applyFill="1" applyBorder="1" applyAlignment="1">
      <alignment horizontal="justify" vertical="center"/>
    </xf>
    <xf numFmtId="0" fontId="13" fillId="40" borderId="9" xfId="4" applyFont="1" applyFill="1" applyBorder="1" applyAlignment="1">
      <alignment horizontal="center" vertical="justify"/>
    </xf>
    <xf numFmtId="0" fontId="13" fillId="40" borderId="50" xfId="4" applyFont="1" applyFill="1" applyBorder="1" applyAlignment="1">
      <alignment horizontal="center" vertical="justify"/>
    </xf>
    <xf numFmtId="0" fontId="13" fillId="40" borderId="19" xfId="4" applyFont="1" applyFill="1" applyBorder="1" applyAlignment="1">
      <alignment horizontal="center" vertical="justify"/>
    </xf>
    <xf numFmtId="0" fontId="11" fillId="40" borderId="50" xfId="4" applyFont="1" applyFill="1" applyBorder="1" applyAlignment="1">
      <alignment horizontal="center" vertical="justify"/>
    </xf>
    <xf numFmtId="0" fontId="11" fillId="40" borderId="10" xfId="4" applyFont="1" applyFill="1" applyBorder="1" applyAlignment="1">
      <alignment horizontal="center" vertical="justify"/>
    </xf>
    <xf numFmtId="0" fontId="11" fillId="40" borderId="18" xfId="4" applyFont="1" applyFill="1" applyBorder="1" applyAlignment="1">
      <alignment horizontal="center" vertical="justify"/>
    </xf>
    <xf numFmtId="0" fontId="7" fillId="40" borderId="21" xfId="4" applyFont="1" applyFill="1" applyBorder="1" applyAlignment="1">
      <alignment horizontal="center" vertical="center"/>
    </xf>
    <xf numFmtId="0" fontId="7" fillId="40" borderId="60" xfId="4" applyFont="1" applyFill="1" applyBorder="1" applyAlignment="1">
      <alignment horizontal="center" vertical="center"/>
    </xf>
    <xf numFmtId="0" fontId="21" fillId="40" borderId="53" xfId="4" applyFont="1" applyFill="1" applyBorder="1" applyAlignment="1">
      <alignment horizontal="justify" vertical="center"/>
    </xf>
    <xf numFmtId="0" fontId="21" fillId="40" borderId="5" xfId="4" applyFont="1" applyFill="1" applyBorder="1" applyAlignment="1">
      <alignment horizontal="justify" vertical="center"/>
    </xf>
    <xf numFmtId="0" fontId="21" fillId="40" borderId="6" xfId="4" applyFont="1" applyFill="1" applyBorder="1" applyAlignment="1">
      <alignment horizontal="justify" vertical="center"/>
    </xf>
    <xf numFmtId="0" fontId="13" fillId="40" borderId="20" xfId="4" applyFont="1" applyFill="1" applyBorder="1" applyAlignment="1">
      <alignment horizontal="center" vertical="justify"/>
    </xf>
    <xf numFmtId="0" fontId="116" fillId="40" borderId="18" xfId="4" applyFont="1" applyFill="1" applyBorder="1" applyAlignment="1">
      <alignment horizontal="center" vertical="justify" wrapText="1"/>
    </xf>
    <xf numFmtId="0" fontId="19" fillId="40" borderId="4" xfId="4" applyFont="1" applyFill="1" applyBorder="1" applyAlignment="1">
      <alignment horizontal="center" vertical="justify"/>
    </xf>
    <xf numFmtId="0" fontId="11" fillId="40" borderId="0" xfId="4" applyFont="1" applyFill="1" applyBorder="1" applyAlignment="1">
      <alignment horizontal="center" vertical="justify"/>
    </xf>
    <xf numFmtId="0" fontId="7" fillId="40" borderId="4" xfId="4" applyFont="1" applyFill="1" applyBorder="1" applyAlignment="1">
      <alignment horizontal="center" vertical="center"/>
    </xf>
    <xf numFmtId="49" fontId="11" fillId="40" borderId="0" xfId="0" applyNumberFormat="1" applyFont="1" applyFill="1" applyBorder="1" applyAlignment="1">
      <alignment horizontal="center" vertical="center"/>
    </xf>
    <xf numFmtId="0" fontId="7" fillId="40" borderId="6" xfId="4" applyFont="1" applyFill="1" applyBorder="1" applyAlignment="1">
      <alignment horizontal="center" vertical="center"/>
    </xf>
    <xf numFmtId="49" fontId="11" fillId="40" borderId="43" xfId="0" applyNumberFormat="1" applyFont="1" applyFill="1" applyBorder="1" applyAlignment="1">
      <alignment horizontal="center" vertical="center"/>
    </xf>
    <xf numFmtId="0" fontId="63" fillId="0" borderId="7" xfId="0" applyFont="1" applyFill="1" applyBorder="1" applyAlignment="1" applyProtection="1">
      <alignment horizontal="left" vertical="center"/>
      <protection locked="0"/>
    </xf>
    <xf numFmtId="0" fontId="74" fillId="0" borderId="77" xfId="9" applyFont="1" applyBorder="1" applyAlignment="1">
      <alignment vertical="center"/>
    </xf>
    <xf numFmtId="0" fontId="31" fillId="40" borderId="6" xfId="4" applyFont="1" applyFill="1" applyBorder="1" applyAlignment="1">
      <alignment horizontal="center" vertical="justify"/>
    </xf>
    <xf numFmtId="0" fontId="21" fillId="40" borderId="54" xfId="4" applyFont="1" applyFill="1" applyBorder="1" applyAlignment="1">
      <alignment horizontal="justify" vertical="center"/>
    </xf>
    <xf numFmtId="49" fontId="21" fillId="40" borderId="38" xfId="4" applyNumberFormat="1" applyFont="1" applyFill="1" applyBorder="1" applyAlignment="1">
      <alignment horizontal="left" vertical="center"/>
    </xf>
    <xf numFmtId="49" fontId="21" fillId="40" borderId="5" xfId="4" applyNumberFormat="1" applyFont="1" applyFill="1" applyBorder="1" applyAlignment="1">
      <alignment horizontal="left" vertical="center"/>
    </xf>
    <xf numFmtId="49" fontId="21" fillId="40" borderId="58" xfId="4" applyNumberFormat="1" applyFont="1" applyFill="1" applyBorder="1" applyAlignment="1">
      <alignment horizontal="left" vertical="center"/>
    </xf>
    <xf numFmtId="49" fontId="21" fillId="40" borderId="48" xfId="4" applyNumberFormat="1" applyFont="1" applyFill="1" applyBorder="1" applyAlignment="1">
      <alignment horizontal="left" vertical="center"/>
    </xf>
    <xf numFmtId="49" fontId="21" fillId="40" borderId="45" xfId="4" applyNumberFormat="1" applyFont="1" applyFill="1" applyBorder="1" applyAlignment="1">
      <alignment horizontal="left" vertical="center"/>
    </xf>
    <xf numFmtId="49" fontId="21" fillId="40" borderId="59" xfId="4" applyNumberFormat="1" applyFont="1" applyFill="1" applyBorder="1" applyAlignment="1">
      <alignment horizontal="left" vertical="center"/>
    </xf>
    <xf numFmtId="0" fontId="13" fillId="40" borderId="83" xfId="4" applyFont="1" applyFill="1" applyBorder="1" applyAlignment="1">
      <alignment horizontal="center" vertical="justify"/>
    </xf>
    <xf numFmtId="0" fontId="13" fillId="40" borderId="84" xfId="4" applyFont="1" applyFill="1" applyBorder="1" applyAlignment="1">
      <alignment horizontal="center" vertical="justify"/>
    </xf>
    <xf numFmtId="0" fontId="13" fillId="40" borderId="0" xfId="4" applyFont="1" applyFill="1" applyBorder="1" applyAlignment="1">
      <alignment horizontal="center" vertical="justify"/>
    </xf>
    <xf numFmtId="0" fontId="13" fillId="40" borderId="86" xfId="4" applyFont="1" applyFill="1" applyBorder="1" applyAlignment="1">
      <alignment horizontal="center" vertical="justify" wrapText="1"/>
    </xf>
    <xf numFmtId="0" fontId="108" fillId="43" borderId="36" xfId="4" applyFont="1" applyFill="1" applyBorder="1" applyAlignment="1">
      <alignment horizontal="center"/>
    </xf>
    <xf numFmtId="49" fontId="108" fillId="43" borderId="20" xfId="4" applyNumberFormat="1" applyFont="1" applyFill="1" applyBorder="1" applyAlignment="1"/>
    <xf numFmtId="49" fontId="108" fillId="43" borderId="18" xfId="4" applyNumberFormat="1" applyFont="1" applyFill="1" applyBorder="1" applyAlignment="1"/>
    <xf numFmtId="0" fontId="118" fillId="43" borderId="20" xfId="4" applyFont="1" applyFill="1" applyBorder="1" applyAlignment="1">
      <alignment horizontal="center" vertical="justify"/>
    </xf>
    <xf numFmtId="0" fontId="109" fillId="43" borderId="34" xfId="4" applyFont="1" applyFill="1" applyBorder="1" applyAlignment="1">
      <alignment horizontal="justify" vertical="center"/>
    </xf>
    <xf numFmtId="0" fontId="109" fillId="43" borderId="21" xfId="4" applyFont="1" applyFill="1" applyBorder="1" applyAlignment="1">
      <alignment horizontal="justify" vertical="center"/>
    </xf>
    <xf numFmtId="0" fontId="113" fillId="43" borderId="9" xfId="4" applyFont="1" applyFill="1" applyBorder="1" applyAlignment="1">
      <alignment horizontal="center" vertical="justify"/>
    </xf>
    <xf numFmtId="0" fontId="113" fillId="43" borderId="50" xfId="4" applyFont="1" applyFill="1" applyBorder="1" applyAlignment="1">
      <alignment horizontal="center" vertical="justify"/>
    </xf>
    <xf numFmtId="0" fontId="113" fillId="43" borderId="19" xfId="4" applyFont="1" applyFill="1" applyBorder="1" applyAlignment="1">
      <alignment horizontal="center" vertical="justify"/>
    </xf>
    <xf numFmtId="0" fontId="119" fillId="43" borderId="50" xfId="4" applyFont="1" applyFill="1" applyBorder="1" applyAlignment="1">
      <alignment horizontal="center" vertical="justify"/>
    </xf>
    <xf numFmtId="0" fontId="119" fillId="43" borderId="10" xfId="4" applyFont="1" applyFill="1" applyBorder="1" applyAlignment="1">
      <alignment horizontal="center" vertical="justify"/>
    </xf>
    <xf numFmtId="0" fontId="119" fillId="43" borderId="18" xfId="4" applyFont="1" applyFill="1" applyBorder="1" applyAlignment="1">
      <alignment horizontal="center" vertical="justify"/>
    </xf>
    <xf numFmtId="0" fontId="109" fillId="43" borderId="60" xfId="4" applyFont="1" applyFill="1" applyBorder="1" applyAlignment="1">
      <alignment horizontal="justify" vertical="center"/>
    </xf>
    <xf numFmtId="0" fontId="19" fillId="40" borderId="36" xfId="4" applyFont="1" applyFill="1" applyBorder="1" applyAlignment="1">
      <alignment horizontal="center" vertical="center" wrapText="1"/>
    </xf>
    <xf numFmtId="0" fontId="120" fillId="43" borderId="36" xfId="4" applyFont="1" applyFill="1" applyBorder="1" applyAlignment="1">
      <alignment horizontal="center" vertical="center" wrapText="1"/>
    </xf>
    <xf numFmtId="0" fontId="108" fillId="43" borderId="13" xfId="4" applyFont="1" applyFill="1" applyBorder="1" applyAlignment="1">
      <alignment horizontal="center"/>
    </xf>
    <xf numFmtId="49" fontId="25" fillId="15" borderId="60" xfId="4" applyNumberFormat="1" applyFont="1" applyFill="1" applyBorder="1" applyAlignment="1">
      <alignment horizontal="center" vertical="center"/>
    </xf>
    <xf numFmtId="0" fontId="118" fillId="43" borderId="6" xfId="4" applyFont="1" applyFill="1" applyBorder="1" applyAlignment="1">
      <alignment horizontal="center" vertical="justify"/>
    </xf>
    <xf numFmtId="0" fontId="109" fillId="43" borderId="38" xfId="4" applyFont="1" applyFill="1" applyBorder="1" applyAlignment="1">
      <alignment horizontal="justify" vertical="center"/>
    </xf>
    <xf numFmtId="0" fontId="109" fillId="43" borderId="54" xfId="4" applyFont="1" applyFill="1" applyBorder="1" applyAlignment="1">
      <alignment horizontal="justify" vertical="center"/>
    </xf>
    <xf numFmtId="49" fontId="108" fillId="43" borderId="44" xfId="4" applyNumberFormat="1" applyFont="1" applyFill="1" applyBorder="1" applyAlignment="1"/>
    <xf numFmtId="0" fontId="113" fillId="43" borderId="86" xfId="4" applyFont="1" applyFill="1" applyBorder="1" applyAlignment="1">
      <alignment horizontal="center" vertical="justify" wrapText="1"/>
    </xf>
    <xf numFmtId="0" fontId="113" fillId="43" borderId="84" xfId="4" applyFont="1" applyFill="1" applyBorder="1" applyAlignment="1">
      <alignment horizontal="center" vertical="justify"/>
    </xf>
    <xf numFmtId="49" fontId="109" fillId="43" borderId="38" xfId="4" applyNumberFormat="1" applyFont="1" applyFill="1" applyBorder="1" applyAlignment="1">
      <alignment horizontal="left" vertical="center"/>
    </xf>
    <xf numFmtId="49" fontId="109" fillId="43" borderId="48" xfId="4" applyNumberFormat="1" applyFont="1" applyFill="1" applyBorder="1" applyAlignment="1">
      <alignment horizontal="left" vertical="center"/>
    </xf>
    <xf numFmtId="49" fontId="109" fillId="43" borderId="5" xfId="4" applyNumberFormat="1" applyFont="1" applyFill="1" applyBorder="1" applyAlignment="1">
      <alignment horizontal="left" vertical="center"/>
    </xf>
    <xf numFmtId="49" fontId="109" fillId="43" borderId="45" xfId="4" applyNumberFormat="1" applyFont="1" applyFill="1" applyBorder="1" applyAlignment="1">
      <alignment horizontal="left" vertical="center"/>
    </xf>
    <xf numFmtId="49" fontId="109" fillId="43" borderId="58" xfId="4" applyNumberFormat="1" applyFont="1" applyFill="1" applyBorder="1" applyAlignment="1">
      <alignment horizontal="left" vertical="center"/>
    </xf>
    <xf numFmtId="49" fontId="109" fillId="43" borderId="59" xfId="4" applyNumberFormat="1" applyFont="1" applyFill="1" applyBorder="1" applyAlignment="1">
      <alignment horizontal="left" vertical="center"/>
    </xf>
    <xf numFmtId="0" fontId="113" fillId="43" borderId="83" xfId="4" applyFont="1" applyFill="1" applyBorder="1" applyAlignment="1">
      <alignment horizontal="center" vertical="justify"/>
    </xf>
    <xf numFmtId="0" fontId="113" fillId="43" borderId="0" xfId="4" applyFont="1" applyFill="1" applyBorder="1" applyAlignment="1">
      <alignment horizontal="center" vertical="justify"/>
    </xf>
    <xf numFmtId="49" fontId="30" fillId="7" borderId="43" xfId="4" applyNumberFormat="1" applyFont="1" applyFill="1" applyBorder="1" applyAlignment="1">
      <alignment horizontal="right"/>
    </xf>
    <xf numFmtId="0" fontId="42" fillId="15" borderId="4" xfId="0" applyFont="1" applyFill="1" applyBorder="1" applyAlignment="1">
      <alignment horizontal="center"/>
    </xf>
    <xf numFmtId="0" fontId="42" fillId="15" borderId="0" xfId="0" applyFont="1" applyFill="1" applyBorder="1" applyAlignment="1">
      <alignment horizontal="center"/>
    </xf>
    <xf numFmtId="0" fontId="42" fillId="15" borderId="33" xfId="0" applyFont="1" applyFill="1" applyBorder="1" applyAlignment="1">
      <alignment horizontal="center"/>
    </xf>
    <xf numFmtId="0" fontId="31" fillId="35" borderId="6" xfId="4" applyFont="1" applyFill="1" applyBorder="1" applyAlignment="1">
      <alignment horizontal="center" vertical="justify"/>
    </xf>
    <xf numFmtId="0" fontId="54" fillId="0" borderId="1" xfId="0" applyFont="1" applyFill="1" applyBorder="1" applyAlignment="1">
      <alignment vertical="center" wrapText="1"/>
    </xf>
    <xf numFmtId="0" fontId="57" fillId="0" borderId="7" xfId="0" applyFont="1" applyBorder="1" applyAlignment="1">
      <alignment horizontal="left" vertical="center"/>
    </xf>
    <xf numFmtId="0" fontId="54" fillId="10" borderId="0" xfId="0" applyFont="1" applyFill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74" fillId="0" borderId="25" xfId="1" applyFont="1" applyBorder="1" applyAlignment="1">
      <alignment horizontal="left" vertical="center"/>
    </xf>
    <xf numFmtId="0" fontId="12" fillId="0" borderId="71" xfId="4" applyFont="1" applyFill="1" applyBorder="1" applyAlignment="1">
      <alignment horizontal="center"/>
    </xf>
    <xf numFmtId="0" fontId="108" fillId="12" borderId="0" xfId="4" applyFont="1" applyFill="1" applyBorder="1" applyAlignment="1"/>
    <xf numFmtId="0" fontId="100" fillId="12" borderId="0" xfId="4" applyFont="1" applyFill="1" applyBorder="1" applyAlignment="1">
      <alignment vertical="center"/>
    </xf>
    <xf numFmtId="0" fontId="100" fillId="12" borderId="33" xfId="4" applyFont="1" applyFill="1" applyBorder="1" applyAlignment="1">
      <alignment vertical="center"/>
    </xf>
    <xf numFmtId="0" fontId="108" fillId="12" borderId="6" xfId="4" applyFont="1" applyFill="1" applyBorder="1" applyAlignment="1"/>
    <xf numFmtId="0" fontId="121" fillId="12" borderId="41" xfId="4" applyFont="1" applyFill="1" applyBorder="1" applyAlignment="1">
      <alignment vertical="center" wrapText="1"/>
    </xf>
    <xf numFmtId="0" fontId="121" fillId="12" borderId="41" xfId="4" applyFont="1" applyFill="1" applyBorder="1" applyAlignment="1">
      <alignment vertical="center"/>
    </xf>
    <xf numFmtId="0" fontId="121" fillId="12" borderId="42" xfId="4" applyFont="1" applyFill="1" applyBorder="1" applyAlignment="1">
      <alignment vertical="center"/>
    </xf>
    <xf numFmtId="0" fontId="39" fillId="0" borderId="45" xfId="0" applyFont="1" applyFill="1" applyBorder="1"/>
    <xf numFmtId="49" fontId="30" fillId="7" borderId="29" xfId="4" applyNumberFormat="1" applyFont="1" applyFill="1" applyBorder="1" applyAlignment="1"/>
    <xf numFmtId="49" fontId="14" fillId="23" borderId="7" xfId="4" applyNumberFormat="1" applyFont="1" applyFill="1" applyBorder="1" applyAlignment="1">
      <alignment horizontal="center" vertical="center"/>
    </xf>
    <xf numFmtId="0" fontId="108" fillId="37" borderId="36" xfId="4" applyFont="1" applyFill="1" applyBorder="1" applyAlignment="1">
      <alignment horizontal="center"/>
    </xf>
    <xf numFmtId="0" fontId="118" fillId="37" borderId="20" xfId="4" applyFont="1" applyFill="1" applyBorder="1" applyAlignment="1">
      <alignment horizontal="center" vertical="justify"/>
    </xf>
    <xf numFmtId="0" fontId="109" fillId="37" borderId="34" xfId="4" applyFont="1" applyFill="1" applyBorder="1" applyAlignment="1">
      <alignment horizontal="justify" vertical="center"/>
    </xf>
    <xf numFmtId="0" fontId="109" fillId="37" borderId="53" xfId="4" applyFont="1" applyFill="1" applyBorder="1" applyAlignment="1">
      <alignment horizontal="justify" vertical="center"/>
    </xf>
    <xf numFmtId="49" fontId="108" fillId="37" borderId="20" xfId="4" applyNumberFormat="1" applyFont="1" applyFill="1" applyBorder="1" applyAlignment="1"/>
    <xf numFmtId="49" fontId="108" fillId="37" borderId="18" xfId="4" applyNumberFormat="1" applyFont="1" applyFill="1" applyBorder="1" applyAlignment="1"/>
    <xf numFmtId="0" fontId="113" fillId="37" borderId="46" xfId="4" applyFont="1" applyFill="1" applyBorder="1" applyAlignment="1">
      <alignment horizontal="center" vertical="justify"/>
    </xf>
    <xf numFmtId="0" fontId="113" fillId="37" borderId="63" xfId="4" applyFont="1" applyFill="1" applyBorder="1" applyAlignment="1">
      <alignment horizontal="center" vertical="justify"/>
    </xf>
    <xf numFmtId="0" fontId="123" fillId="0" borderId="0" xfId="0" applyFont="1" applyFill="1"/>
    <xf numFmtId="0" fontId="123" fillId="0" borderId="0" xfId="0" applyFont="1" applyFill="1" applyBorder="1" applyAlignment="1">
      <alignment horizontal="right"/>
    </xf>
    <xf numFmtId="0" fontId="113" fillId="37" borderId="9" xfId="4" applyFont="1" applyFill="1" applyBorder="1" applyAlignment="1">
      <alignment horizontal="center" vertical="justify"/>
    </xf>
    <xf numFmtId="0" fontId="113" fillId="37" borderId="50" xfId="4" applyFont="1" applyFill="1" applyBorder="1" applyAlignment="1">
      <alignment horizontal="center" vertical="justify"/>
    </xf>
    <xf numFmtId="0" fontId="113" fillId="37" borderId="19" xfId="4" applyFont="1" applyFill="1" applyBorder="1" applyAlignment="1">
      <alignment horizontal="center" vertical="justify"/>
    </xf>
    <xf numFmtId="0" fontId="109" fillId="37" borderId="21" xfId="4" applyFont="1" applyFill="1" applyBorder="1" applyAlignment="1">
      <alignment horizontal="justify" vertical="center"/>
    </xf>
    <xf numFmtId="0" fontId="119" fillId="37" borderId="50" xfId="4" applyFont="1" applyFill="1" applyBorder="1" applyAlignment="1">
      <alignment horizontal="center" vertical="justify"/>
    </xf>
    <xf numFmtId="0" fontId="119" fillId="37" borderId="10" xfId="4" applyFont="1" applyFill="1" applyBorder="1" applyAlignment="1">
      <alignment horizontal="center" vertical="justify"/>
    </xf>
    <xf numFmtId="0" fontId="120" fillId="37" borderId="36" xfId="4" applyFont="1" applyFill="1" applyBorder="1" applyAlignment="1">
      <alignment horizontal="center" vertical="justify"/>
    </xf>
    <xf numFmtId="0" fontId="119" fillId="37" borderId="18" xfId="4" applyFont="1" applyFill="1" applyBorder="1" applyAlignment="1">
      <alignment horizontal="center" vertical="justify"/>
    </xf>
    <xf numFmtId="0" fontId="125" fillId="37" borderId="21" xfId="4" applyFont="1" applyFill="1" applyBorder="1" applyAlignment="1">
      <alignment horizontal="center" vertical="center"/>
    </xf>
    <xf numFmtId="0" fontId="125" fillId="37" borderId="60" xfId="4" applyFont="1" applyFill="1" applyBorder="1" applyAlignment="1">
      <alignment horizontal="center" vertical="center"/>
    </xf>
    <xf numFmtId="0" fontId="26" fillId="0" borderId="86" xfId="0" applyFont="1" applyBorder="1" applyAlignment="1">
      <alignment horizontal="center"/>
    </xf>
    <xf numFmtId="0" fontId="31" fillId="0" borderId="20" xfId="4" applyFont="1" applyFill="1" applyBorder="1" applyAlignment="1">
      <alignment horizontal="center" vertical="justify"/>
    </xf>
    <xf numFmtId="0" fontId="31" fillId="38" borderId="20" xfId="4" applyFont="1" applyFill="1" applyBorder="1" applyAlignment="1">
      <alignment horizontal="center" vertical="justify"/>
    </xf>
    <xf numFmtId="0" fontId="78" fillId="8" borderId="1" xfId="0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horizontal="center" vertical="center"/>
    </xf>
    <xf numFmtId="0" fontId="72" fillId="4" borderId="23" xfId="2" applyFont="1" applyFill="1" applyBorder="1" applyAlignment="1">
      <alignment horizontal="center" vertical="center"/>
    </xf>
    <xf numFmtId="0" fontId="72" fillId="4" borderId="48" xfId="2" applyFont="1" applyFill="1" applyBorder="1" applyAlignment="1">
      <alignment horizontal="center" vertical="center"/>
    </xf>
    <xf numFmtId="0" fontId="13" fillId="0" borderId="44" xfId="4" applyFont="1" applyFill="1" applyBorder="1" applyAlignment="1">
      <alignment horizontal="center" vertical="justify"/>
    </xf>
    <xf numFmtId="49" fontId="14" fillId="0" borderId="85" xfId="4" applyNumberFormat="1" applyFont="1" applyFill="1" applyBorder="1" applyAlignment="1">
      <alignment horizontal="center" vertical="center"/>
    </xf>
    <xf numFmtId="0" fontId="21" fillId="38" borderId="21" xfId="4" applyFont="1" applyFill="1" applyBorder="1" applyAlignment="1">
      <alignment horizontal="justify" vertical="center"/>
    </xf>
    <xf numFmtId="0" fontId="21" fillId="38" borderId="60" xfId="4" applyFont="1" applyFill="1" applyBorder="1" applyAlignment="1">
      <alignment horizontal="justify" vertical="center"/>
    </xf>
    <xf numFmtId="0" fontId="13" fillId="38" borderId="9" xfId="4" applyFont="1" applyFill="1" applyBorder="1" applyAlignment="1">
      <alignment horizontal="center" vertical="justify"/>
    </xf>
    <xf numFmtId="0" fontId="13" fillId="38" borderId="50" xfId="4" applyFont="1" applyFill="1" applyBorder="1" applyAlignment="1">
      <alignment horizontal="center" vertical="justify"/>
    </xf>
    <xf numFmtId="0" fontId="13" fillId="38" borderId="19" xfId="4" applyFont="1" applyFill="1" applyBorder="1" applyAlignment="1">
      <alignment horizontal="center" vertical="justify"/>
    </xf>
    <xf numFmtId="0" fontId="13" fillId="38" borderId="44" xfId="4" applyFont="1" applyFill="1" applyBorder="1" applyAlignment="1">
      <alignment horizontal="center" vertical="justify"/>
    </xf>
    <xf numFmtId="0" fontId="11" fillId="38" borderId="27" xfId="4" applyFont="1" applyFill="1" applyBorder="1" applyAlignment="1">
      <alignment horizontal="center" vertical="justify"/>
    </xf>
    <xf numFmtId="0" fontId="11" fillId="38" borderId="28" xfId="4" applyFont="1" applyFill="1" applyBorder="1" applyAlignment="1">
      <alignment horizontal="center" vertical="justify"/>
    </xf>
    <xf numFmtId="0" fontId="19" fillId="38" borderId="22" xfId="4" applyFont="1" applyFill="1" applyBorder="1" applyAlignment="1">
      <alignment horizontal="center" vertical="justify"/>
    </xf>
    <xf numFmtId="0" fontId="11" fillId="38" borderId="43" xfId="4" applyFont="1" applyFill="1" applyBorder="1" applyAlignment="1">
      <alignment horizontal="center" vertical="justify"/>
    </xf>
    <xf numFmtId="0" fontId="8" fillId="38" borderId="21" xfId="4" applyFont="1" applyFill="1" applyBorder="1" applyAlignment="1">
      <alignment horizontal="center" vertical="center"/>
    </xf>
    <xf numFmtId="0" fontId="8" fillId="38" borderId="60" xfId="4" applyFont="1" applyFill="1" applyBorder="1" applyAlignment="1">
      <alignment horizontal="center" vertical="center"/>
    </xf>
    <xf numFmtId="0" fontId="125" fillId="43" borderId="21" xfId="4" applyFont="1" applyFill="1" applyBorder="1" applyAlignment="1">
      <alignment horizontal="center" vertical="center"/>
    </xf>
    <xf numFmtId="0" fontId="125" fillId="43" borderId="60" xfId="4" applyFont="1" applyFill="1" applyBorder="1" applyAlignment="1">
      <alignment horizontal="center" vertical="center"/>
    </xf>
    <xf numFmtId="49" fontId="14" fillId="23" borderId="13" xfId="4" applyNumberFormat="1" applyFont="1" applyFill="1" applyBorder="1" applyAlignment="1">
      <alignment horizontal="center" vertical="center"/>
    </xf>
    <xf numFmtId="49" fontId="14" fillId="23" borderId="85" xfId="4" applyNumberFormat="1" applyFont="1" applyFill="1" applyBorder="1" applyAlignment="1">
      <alignment horizontal="center" vertical="center"/>
    </xf>
    <xf numFmtId="0" fontId="57" fillId="0" borderId="68" xfId="10" applyFont="1" applyBorder="1" applyAlignment="1">
      <alignment horizontal="left" vertical="center"/>
    </xf>
    <xf numFmtId="0" fontId="57" fillId="0" borderId="82" xfId="10" applyFont="1" applyBorder="1" applyAlignment="1">
      <alignment horizontal="left" vertical="center"/>
    </xf>
    <xf numFmtId="0" fontId="63" fillId="0" borderId="0" xfId="3" applyFont="1" applyFill="1" applyAlignment="1">
      <alignment horizontal="center" vertical="center"/>
    </xf>
    <xf numFmtId="0" fontId="63" fillId="29" borderId="1" xfId="2" applyFont="1" applyFill="1" applyBorder="1" applyAlignment="1">
      <alignment horizontal="center" vertical="center"/>
    </xf>
    <xf numFmtId="0" fontId="31" fillId="38" borderId="20" xfId="4" applyFont="1" applyFill="1" applyBorder="1" applyAlignment="1">
      <alignment horizontal="center" vertical="justify"/>
    </xf>
    <xf numFmtId="0" fontId="42" fillId="15" borderId="0" xfId="0" applyFont="1" applyFill="1" applyBorder="1" applyAlignment="1">
      <alignment horizontal="center"/>
    </xf>
    <xf numFmtId="0" fontId="42" fillId="15" borderId="33" xfId="0" applyFont="1" applyFill="1" applyBorder="1" applyAlignment="1">
      <alignment horizontal="center"/>
    </xf>
    <xf numFmtId="49" fontId="30" fillId="7" borderId="29" xfId="4" applyNumberFormat="1" applyFont="1" applyFill="1" applyBorder="1" applyAlignment="1">
      <alignment horizontal="right"/>
    </xf>
    <xf numFmtId="0" fontId="42" fillId="15" borderId="4" xfId="0" applyFont="1" applyFill="1" applyBorder="1" applyAlignment="1">
      <alignment horizontal="center"/>
    </xf>
    <xf numFmtId="0" fontId="42" fillId="15" borderId="0" xfId="0" applyFont="1" applyFill="1" applyBorder="1" applyAlignment="1">
      <alignment horizontal="center"/>
    </xf>
    <xf numFmtId="0" fontId="42" fillId="15" borderId="33" xfId="0" applyFont="1" applyFill="1" applyBorder="1" applyAlignment="1">
      <alignment horizontal="center"/>
    </xf>
    <xf numFmtId="0" fontId="42" fillId="15" borderId="4" xfId="4" applyFont="1" applyFill="1" applyBorder="1" applyAlignment="1">
      <alignment horizontal="center" vertical="center"/>
    </xf>
    <xf numFmtId="0" fontId="42" fillId="15" borderId="0" xfId="4" applyFont="1" applyFill="1" applyBorder="1" applyAlignment="1">
      <alignment horizontal="center" vertical="center"/>
    </xf>
    <xf numFmtId="0" fontId="42" fillId="15" borderId="33" xfId="4" applyFont="1" applyFill="1" applyBorder="1" applyAlignment="1">
      <alignment horizontal="center" vertical="center"/>
    </xf>
    <xf numFmtId="0" fontId="46" fillId="21" borderId="20" xfId="4" applyFont="1" applyFill="1" applyBorder="1" applyAlignment="1">
      <alignment horizontal="center" vertical="justify"/>
    </xf>
    <xf numFmtId="0" fontId="46" fillId="21" borderId="44" xfId="4" applyFont="1" applyFill="1" applyBorder="1" applyAlignment="1">
      <alignment horizontal="center" vertical="justify"/>
    </xf>
    <xf numFmtId="0" fontId="11" fillId="38" borderId="50" xfId="4" applyFont="1" applyFill="1" applyBorder="1" applyAlignment="1">
      <alignment horizontal="center" vertical="justify"/>
    </xf>
    <xf numFmtId="0" fontId="11" fillId="38" borderId="10" xfId="4" applyFont="1" applyFill="1" applyBorder="1" applyAlignment="1">
      <alignment horizontal="center" vertical="justify"/>
    </xf>
    <xf numFmtId="0" fontId="19" fillId="38" borderId="36" xfId="4" applyFont="1" applyFill="1" applyBorder="1" applyAlignment="1">
      <alignment horizontal="center" vertical="justify"/>
    </xf>
    <xf numFmtId="0" fontId="11" fillId="38" borderId="18" xfId="4" applyFont="1" applyFill="1" applyBorder="1" applyAlignment="1">
      <alignment horizontal="center" vertical="justify"/>
    </xf>
    <xf numFmtId="0" fontId="13" fillId="38" borderId="50" xfId="4" applyFont="1" applyFill="1" applyBorder="1" applyAlignment="1">
      <alignment horizontal="center" vertical="justify" wrapText="1"/>
    </xf>
    <xf numFmtId="0" fontId="73" fillId="0" borderId="67" xfId="0" applyFont="1" applyBorder="1" applyAlignment="1">
      <alignment vertical="center"/>
    </xf>
    <xf numFmtId="0" fontId="63" fillId="0" borderId="25" xfId="2" applyFont="1" applyFill="1" applyBorder="1" applyAlignment="1">
      <alignment horizontal="left" vertical="center"/>
    </xf>
    <xf numFmtId="166" fontId="59" fillId="21" borderId="39" xfId="0" applyNumberFormat="1" applyFont="1" applyFill="1" applyBorder="1" applyAlignment="1">
      <alignment horizontal="center" vertical="center"/>
    </xf>
    <xf numFmtId="0" fontId="81" fillId="38" borderId="1" xfId="8" applyFont="1" applyFill="1" applyBorder="1" applyAlignment="1">
      <alignment horizontal="left" vertical="center"/>
    </xf>
    <xf numFmtId="0" fontId="54" fillId="0" borderId="0" xfId="0" applyFont="1" applyBorder="1" applyAlignment="1">
      <alignment vertical="center"/>
    </xf>
    <xf numFmtId="0" fontId="126" fillId="0" borderId="0" xfId="0" applyFont="1" applyAlignment="1">
      <alignment vertical="center"/>
    </xf>
    <xf numFmtId="14" fontId="111" fillId="0" borderId="0" xfId="0" applyNumberFormat="1" applyFont="1" applyAlignment="1">
      <alignment horizontal="center"/>
    </xf>
    <xf numFmtId="0" fontId="81" fillId="38" borderId="77" xfId="8" applyFont="1" applyFill="1" applyBorder="1" applyAlignment="1">
      <alignment horizontal="left" vertical="center"/>
    </xf>
    <xf numFmtId="0" fontId="81" fillId="38" borderId="1" xfId="0" applyFont="1" applyFill="1" applyBorder="1" applyAlignment="1">
      <alignment vertical="center" wrapText="1"/>
    </xf>
    <xf numFmtId="0" fontId="81" fillId="38" borderId="1" xfId="0" applyFont="1" applyFill="1" applyBorder="1" applyAlignment="1">
      <alignment vertical="center"/>
    </xf>
    <xf numFmtId="0" fontId="127" fillId="38" borderId="6" xfId="4" applyFont="1" applyFill="1" applyBorder="1" applyAlignment="1">
      <alignment horizontal="center" vertical="justify"/>
    </xf>
    <xf numFmtId="0" fontId="128" fillId="38" borderId="38" xfId="4" applyFont="1" applyFill="1" applyBorder="1" applyAlignment="1">
      <alignment horizontal="justify" vertical="center"/>
    </xf>
    <xf numFmtId="0" fontId="128" fillId="38" borderId="54" xfId="4" applyFont="1" applyFill="1" applyBorder="1" applyAlignment="1">
      <alignment horizontal="justify" vertical="center"/>
    </xf>
    <xf numFmtId="0" fontId="129" fillId="38" borderId="86" xfId="4" applyFont="1" applyFill="1" applyBorder="1" applyAlignment="1">
      <alignment horizontal="center" vertical="justify" wrapText="1"/>
    </xf>
    <xf numFmtId="0" fontId="129" fillId="38" borderId="84" xfId="4" applyFont="1" applyFill="1" applyBorder="1" applyAlignment="1">
      <alignment horizontal="center" vertical="justify"/>
    </xf>
    <xf numFmtId="0" fontId="129" fillId="38" borderId="83" xfId="4" applyFont="1" applyFill="1" applyBorder="1" applyAlignment="1">
      <alignment horizontal="center" vertical="justify"/>
    </xf>
    <xf numFmtId="0" fontId="14" fillId="0" borderId="18" xfId="4" applyFont="1" applyFill="1" applyBorder="1" applyAlignment="1">
      <alignment horizontal="right" vertical="center"/>
    </xf>
    <xf numFmtId="0" fontId="132" fillId="38" borderId="0" xfId="4" applyFont="1" applyFill="1" applyBorder="1" applyAlignment="1">
      <alignment horizontal="center" vertical="justify" wrapText="1"/>
    </xf>
    <xf numFmtId="0" fontId="111" fillId="0" borderId="1" xfId="0" applyFont="1" applyBorder="1" applyAlignment="1">
      <alignment vertical="center"/>
    </xf>
    <xf numFmtId="0" fontId="110" fillId="0" borderId="1" xfId="1" applyFont="1" applyBorder="1" applyAlignment="1">
      <alignment horizontal="left" vertical="center"/>
    </xf>
    <xf numFmtId="0" fontId="111" fillId="0" borderId="1" xfId="2" applyFont="1" applyFill="1" applyBorder="1" applyAlignment="1">
      <alignment horizontal="center" vertical="center"/>
    </xf>
    <xf numFmtId="0" fontId="111" fillId="0" borderId="1" xfId="6" applyFont="1" applyBorder="1" applyAlignment="1">
      <alignment horizontal="center" vertical="center"/>
    </xf>
    <xf numFmtId="0" fontId="133" fillId="22" borderId="1" xfId="2" applyFont="1" applyFill="1" applyBorder="1" applyAlignment="1">
      <alignment horizontal="center" vertical="center"/>
    </xf>
    <xf numFmtId="0" fontId="111" fillId="0" borderId="1" xfId="6" applyFont="1" applyFill="1" applyBorder="1" applyAlignment="1">
      <alignment horizontal="center" vertical="center"/>
    </xf>
    <xf numFmtId="0" fontId="56" fillId="11" borderId="1" xfId="2" applyFont="1" applyFill="1" applyBorder="1" applyAlignment="1">
      <alignment horizontal="center" vertical="center"/>
    </xf>
    <xf numFmtId="0" fontId="111" fillId="0" borderId="1" xfId="0" applyFont="1" applyFill="1" applyBorder="1" applyAlignment="1">
      <alignment horizontal="left" vertical="center"/>
    </xf>
    <xf numFmtId="0" fontId="111" fillId="0" borderId="1" xfId="0" applyFont="1" applyFill="1" applyBorder="1" applyAlignment="1">
      <alignment horizontal="center" vertical="center"/>
    </xf>
    <xf numFmtId="49" fontId="110" fillId="0" borderId="1" xfId="0" applyNumberFormat="1" applyFont="1" applyFill="1" applyBorder="1" applyAlignment="1">
      <alignment vertical="center"/>
    </xf>
    <xf numFmtId="0" fontId="111" fillId="0" borderId="1" xfId="3" applyFont="1" applyFill="1" applyBorder="1" applyAlignment="1">
      <alignment horizontal="center" vertical="center"/>
    </xf>
    <xf numFmtId="0" fontId="111" fillId="0" borderId="89" xfId="0" applyFont="1" applyBorder="1" applyAlignment="1">
      <alignment horizontal="left" vertical="center"/>
    </xf>
    <xf numFmtId="0" fontId="111" fillId="0" borderId="77" xfId="0" applyFont="1" applyBorder="1" applyAlignment="1">
      <alignment horizontal="left" vertical="center"/>
    </xf>
    <xf numFmtId="0" fontId="134" fillId="0" borderId="1" xfId="0" applyFont="1" applyFill="1" applyBorder="1" applyAlignment="1">
      <alignment horizontal="left" vertical="center"/>
    </xf>
    <xf numFmtId="0" fontId="56" fillId="18" borderId="1" xfId="0" applyFont="1" applyFill="1" applyBorder="1" applyAlignment="1">
      <alignment horizontal="center" vertical="center"/>
    </xf>
    <xf numFmtId="0" fontId="111" fillId="0" borderId="1" xfId="0" applyFont="1" applyFill="1" applyBorder="1" applyAlignment="1">
      <alignment horizontal="left" vertical="center" wrapText="1"/>
    </xf>
    <xf numFmtId="0" fontId="111" fillId="0" borderId="1" xfId="3" applyFont="1" applyFill="1" applyBorder="1" applyAlignment="1">
      <alignment horizontal="left" vertical="center"/>
    </xf>
    <xf numFmtId="49" fontId="110" fillId="0" borderId="1" xfId="0" applyNumberFormat="1" applyFont="1" applyFill="1" applyBorder="1" applyAlignment="1">
      <alignment horizontal="left" vertical="center"/>
    </xf>
    <xf numFmtId="0" fontId="134" fillId="0" borderId="1" xfId="0" applyFont="1" applyBorder="1" applyAlignment="1">
      <alignment horizontal="left" vertical="center"/>
    </xf>
    <xf numFmtId="0" fontId="111" fillId="0" borderId="7" xfId="2" applyFont="1" applyFill="1" applyBorder="1" applyAlignment="1">
      <alignment horizontal="center" vertical="center"/>
    </xf>
    <xf numFmtId="0" fontId="111" fillId="0" borderId="0" xfId="2" applyFont="1" applyFill="1" applyBorder="1" applyAlignment="1">
      <alignment horizontal="center" vertical="center"/>
    </xf>
    <xf numFmtId="0" fontId="111" fillId="0" borderId="1" xfId="0" applyFont="1" applyBorder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111" fillId="0" borderId="1" xfId="3" applyFont="1" applyBorder="1" applyAlignment="1">
      <alignment horizontal="center" vertical="center"/>
    </xf>
    <xf numFmtId="0" fontId="111" fillId="0" borderId="89" xfId="0" applyFont="1" applyFill="1" applyBorder="1" applyAlignment="1">
      <alignment horizontal="left" vertical="center"/>
    </xf>
    <xf numFmtId="0" fontId="111" fillId="0" borderId="77" xfId="0" applyFont="1" applyFill="1" applyBorder="1" applyAlignment="1">
      <alignment horizontal="left" vertical="center"/>
    </xf>
    <xf numFmtId="0" fontId="111" fillId="2" borderId="1" xfId="0" applyFont="1" applyFill="1" applyBorder="1" applyAlignment="1" applyProtection="1">
      <alignment horizontal="left" vertical="center"/>
      <protection locked="0"/>
    </xf>
    <xf numFmtId="0" fontId="54" fillId="0" borderId="1" xfId="3" applyFont="1" applyFill="1" applyBorder="1" applyAlignment="1">
      <alignment horizontal="center" vertical="center"/>
    </xf>
    <xf numFmtId="0" fontId="111" fillId="0" borderId="1" xfId="0" applyFont="1" applyFill="1" applyBorder="1" applyAlignment="1" applyProtection="1">
      <alignment horizontal="left" vertical="center"/>
      <protection locked="0"/>
    </xf>
    <xf numFmtId="165" fontId="134" fillId="0" borderId="1" xfId="7" applyFont="1" applyBorder="1" applyAlignment="1">
      <alignment vertical="center"/>
    </xf>
    <xf numFmtId="165" fontId="134" fillId="0" borderId="1" xfId="7" applyFont="1" applyBorder="1" applyAlignment="1">
      <alignment horizontal="left" vertical="center"/>
    </xf>
    <xf numFmtId="0" fontId="54" fillId="22" borderId="0" xfId="0" applyFont="1" applyFill="1" applyAlignment="1">
      <alignment vertical="center"/>
    </xf>
    <xf numFmtId="0" fontId="111" fillId="0" borderId="89" xfId="0" applyFont="1" applyFill="1" applyBorder="1" applyAlignment="1">
      <alignment vertical="center"/>
    </xf>
    <xf numFmtId="0" fontId="111" fillId="0" borderId="77" xfId="0" applyFont="1" applyFill="1" applyBorder="1" applyAlignment="1">
      <alignment vertical="center"/>
    </xf>
    <xf numFmtId="0" fontId="134" fillId="0" borderId="89" xfId="0" applyFont="1" applyFill="1" applyBorder="1" applyAlignment="1">
      <alignment horizontal="left" vertical="center"/>
    </xf>
    <xf numFmtId="0" fontId="134" fillId="0" borderId="77" xfId="0" applyFont="1" applyFill="1" applyBorder="1" applyAlignment="1">
      <alignment horizontal="left" vertical="center"/>
    </xf>
    <xf numFmtId="49" fontId="110" fillId="0" borderId="89" xfId="0" applyNumberFormat="1" applyFont="1" applyFill="1" applyBorder="1" applyAlignment="1">
      <alignment horizontal="left" vertical="center"/>
    </xf>
    <xf numFmtId="49" fontId="110" fillId="0" borderId="77" xfId="0" applyNumberFormat="1" applyFont="1" applyFill="1" applyBorder="1" applyAlignment="1">
      <alignment horizontal="left" vertical="center"/>
    </xf>
    <xf numFmtId="0" fontId="111" fillId="0" borderId="89" xfId="0" applyFont="1" applyFill="1" applyBorder="1" applyAlignment="1" applyProtection="1">
      <alignment horizontal="left" vertical="center"/>
      <protection locked="0"/>
    </xf>
    <xf numFmtId="0" fontId="111" fillId="0" borderId="77" xfId="0" applyFont="1" applyFill="1" applyBorder="1" applyAlignment="1" applyProtection="1">
      <alignment horizontal="left" vertical="center"/>
      <protection locked="0"/>
    </xf>
    <xf numFmtId="49" fontId="110" fillId="0" borderId="89" xfId="0" applyNumberFormat="1" applyFont="1" applyFill="1" applyBorder="1" applyAlignment="1">
      <alignment vertical="center"/>
    </xf>
    <xf numFmtId="49" fontId="110" fillId="0" borderId="77" xfId="0" applyNumberFormat="1" applyFont="1" applyFill="1" applyBorder="1" applyAlignment="1">
      <alignment vertical="center"/>
    </xf>
    <xf numFmtId="0" fontId="111" fillId="0" borderId="7" xfId="0" applyFont="1" applyBorder="1" applyAlignment="1">
      <alignment vertical="center"/>
    </xf>
    <xf numFmtId="0" fontId="111" fillId="0" borderId="7" xfId="0" applyFont="1" applyFill="1" applyBorder="1" applyAlignment="1">
      <alignment horizontal="left" vertical="center"/>
    </xf>
    <xf numFmtId="165" fontId="134" fillId="0" borderId="1" xfId="7" applyFont="1" applyFill="1" applyBorder="1" applyAlignment="1">
      <alignment horizontal="left" vertical="center"/>
    </xf>
    <xf numFmtId="0" fontId="111" fillId="0" borderId="7" xfId="0" applyFont="1" applyFill="1" applyBorder="1" applyAlignment="1">
      <alignment horizontal="center" vertical="center"/>
    </xf>
    <xf numFmtId="165" fontId="134" fillId="0" borderId="7" xfId="7" applyFont="1" applyFill="1" applyBorder="1" applyAlignment="1">
      <alignment horizontal="left" vertical="center"/>
    </xf>
    <xf numFmtId="49" fontId="30" fillId="7" borderId="43" xfId="4" applyNumberFormat="1" applyFont="1" applyFill="1" applyBorder="1" applyAlignment="1">
      <alignment horizontal="right"/>
    </xf>
    <xf numFmtId="0" fontId="51" fillId="0" borderId="0" xfId="0" applyFont="1" applyAlignment="1">
      <alignment horizontal="center" vertical="center"/>
    </xf>
    <xf numFmtId="0" fontId="53" fillId="8" borderId="1" xfId="0" applyFont="1" applyFill="1" applyBorder="1" applyAlignment="1">
      <alignment horizontal="center" vertical="center"/>
    </xf>
    <xf numFmtId="0" fontId="53" fillId="8" borderId="40" xfId="0" applyFont="1" applyFill="1" applyBorder="1" applyAlignment="1">
      <alignment horizontal="center" vertical="center"/>
    </xf>
    <xf numFmtId="0" fontId="53" fillId="8" borderId="12" xfId="0" applyFont="1" applyFill="1" applyBorder="1" applyAlignment="1">
      <alignment horizontal="center" vertical="center"/>
    </xf>
    <xf numFmtId="0" fontId="53" fillId="8" borderId="84" xfId="0" applyFont="1" applyFill="1" applyBorder="1" applyAlignment="1">
      <alignment horizontal="center" vertical="center"/>
    </xf>
    <xf numFmtId="0" fontId="42" fillId="15" borderId="4" xfId="0" applyFont="1" applyFill="1" applyBorder="1" applyAlignment="1">
      <alignment horizontal="center"/>
    </xf>
    <xf numFmtId="0" fontId="42" fillId="15" borderId="0" xfId="0" applyFont="1" applyFill="1" applyBorder="1" applyAlignment="1">
      <alignment horizontal="center"/>
    </xf>
    <xf numFmtId="0" fontId="42" fillId="15" borderId="33" xfId="0" applyFont="1" applyFill="1" applyBorder="1" applyAlignment="1">
      <alignment horizontal="center"/>
    </xf>
    <xf numFmtId="0" fontId="21" fillId="35" borderId="34" xfId="4" applyFont="1" applyFill="1" applyBorder="1" applyAlignment="1">
      <alignment horizontal="justify" vertical="center"/>
    </xf>
    <xf numFmtId="0" fontId="63" fillId="0" borderId="25" xfId="0" applyFont="1" applyBorder="1" applyAlignment="1">
      <alignment vertical="center"/>
    </xf>
    <xf numFmtId="0" fontId="118" fillId="35" borderId="20" xfId="4" applyFont="1" applyFill="1" applyBorder="1" applyAlignment="1">
      <alignment horizontal="center" vertical="justify"/>
    </xf>
    <xf numFmtId="0" fontId="109" fillId="35" borderId="34" xfId="4" applyFont="1" applyFill="1" applyBorder="1" applyAlignment="1">
      <alignment horizontal="justify" vertical="center"/>
    </xf>
    <xf numFmtId="0" fontId="109" fillId="35" borderId="21" xfId="4" applyFont="1" applyFill="1" applyBorder="1" applyAlignment="1">
      <alignment horizontal="justify" vertical="center"/>
    </xf>
    <xf numFmtId="0" fontId="109" fillId="35" borderId="60" xfId="4" applyFont="1" applyFill="1" applyBorder="1" applyAlignment="1">
      <alignment horizontal="justify" vertical="center"/>
    </xf>
    <xf numFmtId="0" fontId="113" fillId="35" borderId="9" xfId="4" applyFont="1" applyFill="1" applyBorder="1" applyAlignment="1">
      <alignment horizontal="center" vertical="justify"/>
    </xf>
    <xf numFmtId="0" fontId="113" fillId="35" borderId="50" xfId="4" applyFont="1" applyFill="1" applyBorder="1" applyAlignment="1">
      <alignment horizontal="center" vertical="justify"/>
    </xf>
    <xf numFmtId="0" fontId="113" fillId="35" borderId="19" xfId="4" applyFont="1" applyFill="1" applyBorder="1" applyAlignment="1">
      <alignment horizontal="center" vertical="justify"/>
    </xf>
    <xf numFmtId="0" fontId="119" fillId="35" borderId="50" xfId="4" applyFont="1" applyFill="1" applyBorder="1" applyAlignment="1">
      <alignment horizontal="center" vertical="justify"/>
    </xf>
    <xf numFmtId="0" fontId="119" fillId="35" borderId="10" xfId="4" applyFont="1" applyFill="1" applyBorder="1" applyAlignment="1">
      <alignment horizontal="center" vertical="justify"/>
    </xf>
    <xf numFmtId="0" fontId="119" fillId="35" borderId="18" xfId="4" applyFont="1" applyFill="1" applyBorder="1" applyAlignment="1">
      <alignment horizontal="center" vertical="justify"/>
    </xf>
    <xf numFmtId="0" fontId="108" fillId="41" borderId="36" xfId="4" applyFont="1" applyFill="1" applyBorder="1" applyAlignment="1">
      <alignment horizontal="center"/>
    </xf>
    <xf numFmtId="0" fontId="118" fillId="41" borderId="20" xfId="4" applyFont="1" applyFill="1" applyBorder="1" applyAlignment="1">
      <alignment horizontal="center" vertical="justify"/>
    </xf>
    <xf numFmtId="0" fontId="109" fillId="41" borderId="34" xfId="4" applyFont="1" applyFill="1" applyBorder="1" applyAlignment="1">
      <alignment horizontal="justify" vertical="center"/>
    </xf>
    <xf numFmtId="0" fontId="109" fillId="41" borderId="21" xfId="4" applyFont="1" applyFill="1" applyBorder="1" applyAlignment="1">
      <alignment horizontal="justify" vertical="center"/>
    </xf>
    <xf numFmtId="0" fontId="109" fillId="41" borderId="60" xfId="4" applyFont="1" applyFill="1" applyBorder="1" applyAlignment="1">
      <alignment horizontal="justify" vertical="center"/>
    </xf>
    <xf numFmtId="49" fontId="108" fillId="41" borderId="18" xfId="4" applyNumberFormat="1" applyFont="1" applyFill="1" applyBorder="1" applyAlignment="1"/>
    <xf numFmtId="0" fontId="113" fillId="41" borderId="9" xfId="4" applyFont="1" applyFill="1" applyBorder="1" applyAlignment="1">
      <alignment horizontal="center" vertical="justify"/>
    </xf>
    <xf numFmtId="0" fontId="113" fillId="41" borderId="50" xfId="4" applyFont="1" applyFill="1" applyBorder="1" applyAlignment="1">
      <alignment horizontal="center" vertical="justify"/>
    </xf>
    <xf numFmtId="0" fontId="113" fillId="41" borderId="19" xfId="4" applyFont="1" applyFill="1" applyBorder="1" applyAlignment="1">
      <alignment horizontal="center" vertical="justify"/>
    </xf>
    <xf numFmtId="0" fontId="119" fillId="41" borderId="50" xfId="4" applyFont="1" applyFill="1" applyBorder="1" applyAlignment="1">
      <alignment horizontal="center" vertical="justify"/>
    </xf>
    <xf numFmtId="0" fontId="119" fillId="41" borderId="10" xfId="4" applyFont="1" applyFill="1" applyBorder="1" applyAlignment="1">
      <alignment horizontal="center" vertical="justify"/>
    </xf>
    <xf numFmtId="0" fontId="119" fillId="41" borderId="18" xfId="4" applyFont="1" applyFill="1" applyBorder="1" applyAlignment="1">
      <alignment horizontal="center" vertical="justify"/>
    </xf>
    <xf numFmtId="0" fontId="19" fillId="35" borderId="36" xfId="4" applyFont="1" applyFill="1" applyBorder="1" applyAlignment="1">
      <alignment horizontal="center" vertical="center" wrapText="1"/>
    </xf>
    <xf numFmtId="0" fontId="8" fillId="35" borderId="21" xfId="4" applyFont="1" applyFill="1" applyBorder="1" applyAlignment="1">
      <alignment horizontal="center" vertical="center"/>
    </xf>
    <xf numFmtId="0" fontId="8" fillId="35" borderId="60" xfId="4" applyFont="1" applyFill="1" applyBorder="1" applyAlignment="1">
      <alignment horizontal="center" vertical="center"/>
    </xf>
    <xf numFmtId="0" fontId="19" fillId="41" borderId="36" xfId="4" applyFont="1" applyFill="1" applyBorder="1" applyAlignment="1">
      <alignment horizontal="center" vertical="center" wrapText="1"/>
    </xf>
    <xf numFmtId="0" fontId="8" fillId="41" borderId="21" xfId="4" applyFont="1" applyFill="1" applyBorder="1" applyAlignment="1">
      <alignment horizontal="center" vertical="center"/>
    </xf>
    <xf numFmtId="0" fontId="8" fillId="41" borderId="60" xfId="4" applyFont="1" applyFill="1" applyBorder="1" applyAlignment="1">
      <alignment horizontal="center" vertical="center"/>
    </xf>
    <xf numFmtId="49" fontId="108" fillId="41" borderId="20" xfId="4" applyNumberFormat="1" applyFont="1" applyFill="1" applyBorder="1" applyAlignment="1"/>
    <xf numFmtId="0" fontId="42" fillId="15" borderId="4" xfId="0" applyFont="1" applyFill="1" applyBorder="1" applyAlignment="1">
      <alignment horizontal="center"/>
    </xf>
    <xf numFmtId="0" fontId="42" fillId="15" borderId="0" xfId="0" applyFont="1" applyFill="1" applyBorder="1" applyAlignment="1">
      <alignment horizontal="center"/>
    </xf>
    <xf numFmtId="0" fontId="42" fillId="15" borderId="33" xfId="0" applyFont="1" applyFill="1" applyBorder="1" applyAlignment="1">
      <alignment horizontal="center"/>
    </xf>
    <xf numFmtId="0" fontId="135" fillId="15" borderId="4" xfId="4" applyFont="1" applyFill="1" applyBorder="1" applyAlignment="1">
      <alignment horizontal="left" vertical="center"/>
    </xf>
    <xf numFmtId="0" fontId="135" fillId="15" borderId="0" xfId="4" applyFont="1" applyFill="1" applyBorder="1" applyAlignment="1">
      <alignment horizontal="left" vertical="center"/>
    </xf>
    <xf numFmtId="0" fontId="135" fillId="15" borderId="33" xfId="4" applyFont="1" applyFill="1" applyBorder="1" applyAlignment="1">
      <alignment horizontal="left" vertical="center"/>
    </xf>
    <xf numFmtId="0" fontId="136" fillId="0" borderId="1" xfId="0" applyFont="1" applyBorder="1" applyAlignment="1">
      <alignment horizontal="left" vertical="center"/>
    </xf>
    <xf numFmtId="0" fontId="54" fillId="0" borderId="7" xfId="0" applyFont="1" applyFill="1" applyBorder="1" applyAlignment="1">
      <alignment vertical="center" wrapText="1"/>
    </xf>
    <xf numFmtId="0" fontId="54" fillId="0" borderId="68" xfId="0" applyFont="1" applyFill="1" applyBorder="1" applyAlignment="1">
      <alignment vertical="center" wrapText="1"/>
    </xf>
    <xf numFmtId="0" fontId="54" fillId="0" borderId="80" xfId="0" applyFont="1" applyFill="1" applyBorder="1" applyAlignment="1">
      <alignment vertical="center"/>
    </xf>
    <xf numFmtId="0" fontId="54" fillId="3" borderId="79" xfId="0" applyFont="1" applyFill="1" applyBorder="1" applyAlignment="1" applyProtection="1">
      <alignment horizontal="left" vertical="center"/>
      <protection locked="0"/>
    </xf>
    <xf numFmtId="0" fontId="54" fillId="0" borderId="7" xfId="0" applyFont="1" applyBorder="1" applyAlignment="1">
      <alignment horizontal="left" vertical="center" wrapText="1"/>
    </xf>
    <xf numFmtId="0" fontId="56" fillId="10" borderId="1" xfId="2" applyFont="1" applyFill="1" applyBorder="1" applyAlignment="1">
      <alignment horizontal="center" vertical="center"/>
    </xf>
    <xf numFmtId="0" fontId="54" fillId="0" borderId="7" xfId="0" applyFont="1" applyBorder="1" applyAlignment="1">
      <alignment vertical="center"/>
    </xf>
    <xf numFmtId="0" fontId="54" fillId="0" borderId="1" xfId="1" applyFont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57" fillId="0" borderId="7" xfId="10" applyFont="1" applyBorder="1" applyAlignment="1">
      <alignment horizontal="left" vertical="center"/>
    </xf>
    <xf numFmtId="165" fontId="54" fillId="0" borderId="1" xfId="7" applyFont="1" applyBorder="1" applyAlignment="1">
      <alignment vertical="center"/>
    </xf>
    <xf numFmtId="0" fontId="54" fillId="0" borderId="1" xfId="0" quotePrefix="1" applyFont="1" applyBorder="1" applyAlignment="1">
      <alignment vertical="center"/>
    </xf>
    <xf numFmtId="0" fontId="54" fillId="0" borderId="12" xfId="0" applyFont="1" applyFill="1" applyBorder="1" applyAlignment="1">
      <alignment vertical="center" wrapText="1"/>
    </xf>
    <xf numFmtId="0" fontId="54" fillId="0" borderId="12" xfId="0" applyFont="1" applyFill="1" applyBorder="1" applyAlignment="1">
      <alignment vertical="center"/>
    </xf>
    <xf numFmtId="165" fontId="57" fillId="0" borderId="1" xfId="7" applyFont="1" applyBorder="1" applyAlignment="1">
      <alignment vertical="center"/>
    </xf>
    <xf numFmtId="49" fontId="58" fillId="24" borderId="68" xfId="0" applyNumberFormat="1" applyFont="1" applyFill="1" applyBorder="1" applyAlignment="1">
      <alignment vertical="center"/>
    </xf>
    <xf numFmtId="49" fontId="58" fillId="24" borderId="82" xfId="0" applyNumberFormat="1" applyFont="1" applyFill="1" applyBorder="1" applyAlignment="1">
      <alignment vertical="center"/>
    </xf>
    <xf numFmtId="0" fontId="57" fillId="0" borderId="80" xfId="10" applyFont="1" applyBorder="1" applyAlignment="1">
      <alignment horizontal="left" vertical="center"/>
    </xf>
    <xf numFmtId="0" fontId="54" fillId="0" borderId="7" xfId="0" applyFont="1" applyFill="1" applyBorder="1" applyAlignment="1">
      <alignment vertical="center"/>
    </xf>
    <xf numFmtId="0" fontId="57" fillId="0" borderId="12" xfId="10" applyFont="1" applyBorder="1" applyAlignment="1">
      <alignment horizontal="left" vertical="center"/>
    </xf>
    <xf numFmtId="0" fontId="54" fillId="0" borderId="82" xfId="0" applyFont="1" applyFill="1" applyBorder="1" applyAlignment="1">
      <alignment vertical="center"/>
    </xf>
    <xf numFmtId="0" fontId="57" fillId="0" borderId="79" xfId="10" applyFont="1" applyBorder="1" applyAlignment="1">
      <alignment horizontal="left" vertical="center"/>
    </xf>
    <xf numFmtId="0" fontId="58" fillId="0" borderId="7" xfId="1" applyFont="1" applyBorder="1" applyAlignment="1">
      <alignment horizontal="left" vertical="center"/>
    </xf>
    <xf numFmtId="49" fontId="58" fillId="24" borderId="7" xfId="0" applyNumberFormat="1" applyFont="1" applyFill="1" applyBorder="1" applyAlignment="1">
      <alignment vertical="center"/>
    </xf>
    <xf numFmtId="0" fontId="137" fillId="0" borderId="1" xfId="0" applyFont="1" applyBorder="1" applyAlignment="1">
      <alignment horizontal="left" vertical="center"/>
    </xf>
    <xf numFmtId="0" fontId="136" fillId="0" borderId="68" xfId="0" applyFont="1" applyBorder="1" applyAlignment="1">
      <alignment horizontal="left" vertical="center"/>
    </xf>
    <xf numFmtId="0" fontId="136" fillId="0" borderId="80" xfId="0" applyFont="1" applyBorder="1" applyAlignment="1">
      <alignment horizontal="left" vertical="center"/>
    </xf>
    <xf numFmtId="0" fontId="118" fillId="35" borderId="6" xfId="4" applyFont="1" applyFill="1" applyBorder="1" applyAlignment="1">
      <alignment horizontal="center" vertical="justify"/>
    </xf>
    <xf numFmtId="0" fontId="109" fillId="35" borderId="38" xfId="4" applyFont="1" applyFill="1" applyBorder="1" applyAlignment="1">
      <alignment horizontal="justify" vertical="center"/>
    </xf>
    <xf numFmtId="0" fontId="109" fillId="35" borderId="54" xfId="4" applyFont="1" applyFill="1" applyBorder="1" applyAlignment="1">
      <alignment horizontal="justify" vertical="center"/>
    </xf>
    <xf numFmtId="0" fontId="113" fillId="35" borderId="86" xfId="4" applyFont="1" applyFill="1" applyBorder="1" applyAlignment="1">
      <alignment horizontal="center" vertical="justify" wrapText="1"/>
    </xf>
    <xf numFmtId="0" fontId="113" fillId="35" borderId="84" xfId="4" applyFont="1" applyFill="1" applyBorder="1" applyAlignment="1">
      <alignment horizontal="center" vertical="justify"/>
    </xf>
    <xf numFmtId="0" fontId="113" fillId="35" borderId="83" xfId="4" applyFont="1" applyFill="1" applyBorder="1" applyAlignment="1">
      <alignment horizontal="center" vertical="justify"/>
    </xf>
    <xf numFmtId="0" fontId="113" fillId="35" borderId="0" xfId="4" applyFont="1" applyFill="1" applyBorder="1" applyAlignment="1">
      <alignment horizontal="center" vertical="justify" wrapText="1"/>
    </xf>
    <xf numFmtId="0" fontId="12" fillId="7" borderId="11" xfId="4" applyFont="1" applyFill="1" applyBorder="1" applyAlignment="1">
      <alignment horizontal="center"/>
    </xf>
    <xf numFmtId="0" fontId="54" fillId="7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left" vertical="center"/>
    </xf>
    <xf numFmtId="0" fontId="56" fillId="20" borderId="1" xfId="2" applyFont="1" applyFill="1" applyBorder="1" applyAlignment="1">
      <alignment horizontal="center" vertical="center"/>
    </xf>
    <xf numFmtId="0" fontId="56" fillId="34" borderId="1" xfId="2" applyFont="1" applyFill="1" applyBorder="1" applyAlignment="1">
      <alignment horizontal="center" vertical="center"/>
    </xf>
    <xf numFmtId="0" fontId="54" fillId="17" borderId="1" xfId="0" applyFont="1" applyFill="1" applyBorder="1" applyAlignment="1">
      <alignment horizontal="center" vertical="center"/>
    </xf>
    <xf numFmtId="0" fontId="58" fillId="0" borderId="1" xfId="8" applyFont="1" applyBorder="1" applyAlignment="1">
      <alignment horizontal="left" vertical="center"/>
    </xf>
    <xf numFmtId="0" fontId="58" fillId="0" borderId="67" xfId="0" applyFont="1" applyBorder="1" applyAlignment="1">
      <alignment horizontal="left" vertical="center"/>
    </xf>
    <xf numFmtId="0" fontId="54" fillId="0" borderId="1" xfId="0" applyFont="1" applyBorder="1" applyAlignment="1">
      <alignment vertical="center" wrapText="1"/>
    </xf>
    <xf numFmtId="0" fontId="54" fillId="0" borderId="67" xfId="0" applyFont="1" applyBorder="1" applyAlignment="1">
      <alignment vertical="center" wrapText="1"/>
    </xf>
    <xf numFmtId="0" fontId="54" fillId="0" borderId="40" xfId="0" applyFont="1" applyBorder="1" applyAlignment="1">
      <alignment horizontal="center" vertical="center"/>
    </xf>
    <xf numFmtId="0" fontId="58" fillId="0" borderId="67" xfId="9" applyFont="1" applyBorder="1" applyAlignment="1">
      <alignment vertical="center"/>
    </xf>
    <xf numFmtId="0" fontId="54" fillId="34" borderId="0" xfId="0" applyFont="1" applyFill="1" applyAlignment="1">
      <alignment vertical="center"/>
    </xf>
    <xf numFmtId="0" fontId="57" fillId="0" borderId="1" xfId="0" applyFont="1" applyBorder="1" applyAlignment="1">
      <alignment vertical="center"/>
    </xf>
    <xf numFmtId="0" fontId="54" fillId="0" borderId="76" xfId="0" applyFont="1" applyFill="1" applyBorder="1" applyAlignment="1" applyProtection="1">
      <alignment horizontal="left" vertical="center"/>
      <protection locked="0"/>
    </xf>
    <xf numFmtId="0" fontId="54" fillId="0" borderId="77" xfId="0" applyFont="1" applyFill="1" applyBorder="1" applyAlignment="1" applyProtection="1">
      <alignment horizontal="left" vertical="center"/>
      <protection locked="0"/>
    </xf>
    <xf numFmtId="0" fontId="58" fillId="0" borderId="1" xfId="8" applyFont="1" applyFill="1" applyBorder="1" applyAlignment="1">
      <alignment horizontal="left" vertical="center"/>
    </xf>
    <xf numFmtId="49" fontId="58" fillId="24" borderId="77" xfId="0" applyNumberFormat="1" applyFont="1" applyFill="1" applyBorder="1" applyAlignment="1">
      <alignment vertical="center"/>
    </xf>
    <xf numFmtId="0" fontId="54" fillId="0" borderId="78" xfId="0" applyFont="1" applyFill="1" applyBorder="1" applyAlignment="1" applyProtection="1">
      <alignment horizontal="left" vertical="center"/>
      <protection locked="0"/>
    </xf>
    <xf numFmtId="0" fontId="54" fillId="2" borderId="77" xfId="0" applyFont="1" applyFill="1" applyBorder="1" applyAlignment="1" applyProtection="1">
      <alignment horizontal="left" vertical="center"/>
      <protection locked="0"/>
    </xf>
    <xf numFmtId="0" fontId="54" fillId="20" borderId="0" xfId="0" applyFont="1" applyFill="1" applyAlignment="1">
      <alignment vertical="center"/>
    </xf>
    <xf numFmtId="0" fontId="54" fillId="0" borderId="77" xfId="2" applyFont="1" applyFill="1" applyBorder="1" applyAlignment="1">
      <alignment horizontal="left" vertical="center"/>
    </xf>
    <xf numFmtId="0" fontId="58" fillId="0" borderId="77" xfId="1" applyFont="1" applyBorder="1" applyAlignment="1">
      <alignment horizontal="left" vertical="center"/>
    </xf>
    <xf numFmtId="0" fontId="54" fillId="0" borderId="77" xfId="0" applyFont="1" applyBorder="1" applyAlignment="1">
      <alignment horizontal="left" vertical="center"/>
    </xf>
    <xf numFmtId="0" fontId="58" fillId="0" borderId="77" xfId="8" applyFont="1" applyBorder="1" applyAlignment="1">
      <alignment horizontal="left" vertical="center"/>
    </xf>
    <xf numFmtId="0" fontId="58" fillId="0" borderId="78" xfId="8" applyFont="1" applyFill="1" applyBorder="1" applyAlignment="1">
      <alignment horizontal="left" vertical="center"/>
    </xf>
    <xf numFmtId="0" fontId="54" fillId="0" borderId="77" xfId="0" applyFont="1" applyBorder="1" applyAlignment="1">
      <alignment vertical="center" wrapText="1"/>
    </xf>
    <xf numFmtId="0" fontId="58" fillId="0" borderId="77" xfId="9" applyFont="1" applyBorder="1" applyAlignment="1">
      <alignment vertical="center"/>
    </xf>
    <xf numFmtId="0" fontId="54" fillId="0" borderId="78" xfId="2" applyFont="1" applyFill="1" applyBorder="1" applyAlignment="1">
      <alignment horizontal="left" vertical="center"/>
    </xf>
    <xf numFmtId="0" fontId="58" fillId="0" borderId="77" xfId="8" applyFont="1" applyFill="1" applyBorder="1" applyAlignment="1">
      <alignment horizontal="left" vertical="center"/>
    </xf>
    <xf numFmtId="49" fontId="58" fillId="24" borderId="78" xfId="0" applyNumberFormat="1" applyFont="1" applyFill="1" applyBorder="1" applyAlignment="1">
      <alignment vertical="center"/>
    </xf>
    <xf numFmtId="0" fontId="54" fillId="0" borderId="77" xfId="0" applyFont="1" applyBorder="1" applyAlignment="1">
      <alignment vertical="center"/>
    </xf>
    <xf numFmtId="0" fontId="54" fillId="0" borderId="78" xfId="0" applyFont="1" applyBorder="1" applyAlignment="1">
      <alignment vertical="center"/>
    </xf>
    <xf numFmtId="0" fontId="58" fillId="0" borderId="77" xfId="0" applyFont="1" applyBorder="1" applyAlignment="1">
      <alignment horizontal="left" vertical="center"/>
    </xf>
    <xf numFmtId="0" fontId="58" fillId="0" borderId="78" xfId="0" applyFont="1" applyBorder="1" applyAlignment="1">
      <alignment horizontal="left" vertical="center"/>
    </xf>
    <xf numFmtId="0" fontId="58" fillId="0" borderId="78" xfId="8" applyFont="1" applyBorder="1" applyAlignment="1">
      <alignment horizontal="left" vertical="center"/>
    </xf>
    <xf numFmtId="0" fontId="54" fillId="0" borderId="67" xfId="2" applyFont="1" applyFill="1" applyBorder="1" applyAlignment="1">
      <alignment horizontal="left" vertical="center"/>
    </xf>
    <xf numFmtId="0" fontId="56" fillId="0" borderId="0" xfId="0" applyFont="1" applyFill="1" applyAlignment="1">
      <alignment vertical="center"/>
    </xf>
    <xf numFmtId="0" fontId="54" fillId="0" borderId="0" xfId="6" applyFont="1" applyFill="1" applyBorder="1" applyAlignment="1">
      <alignment horizontal="center" vertical="center"/>
    </xf>
    <xf numFmtId="0" fontId="54" fillId="0" borderId="7" xfId="0" applyFont="1" applyBorder="1" applyAlignment="1">
      <alignment vertical="center" wrapText="1"/>
    </xf>
    <xf numFmtId="0" fontId="58" fillId="0" borderId="1" xfId="1" applyFont="1" applyBorder="1" applyAlignment="1">
      <alignment vertical="center"/>
    </xf>
    <xf numFmtId="0" fontId="74" fillId="0" borderId="76" xfId="0" applyFont="1" applyBorder="1" applyAlignment="1">
      <alignment horizontal="left" vertical="center"/>
    </xf>
    <xf numFmtId="0" fontId="138" fillId="35" borderId="86" xfId="4" applyFont="1" applyFill="1" applyBorder="1" applyAlignment="1">
      <alignment horizontal="center" vertical="justify" wrapText="1"/>
    </xf>
    <xf numFmtId="0" fontId="138" fillId="35" borderId="84" xfId="4" applyFont="1" applyFill="1" applyBorder="1" applyAlignment="1">
      <alignment horizontal="center" vertical="justify"/>
    </xf>
    <xf numFmtId="0" fontId="7" fillId="0" borderId="49" xfId="4" applyFont="1" applyFill="1" applyBorder="1" applyAlignment="1">
      <alignment horizontal="center"/>
    </xf>
    <xf numFmtId="0" fontId="7" fillId="0" borderId="12" xfId="4" applyFont="1" applyFill="1" applyBorder="1" applyAlignment="1">
      <alignment horizontal="center"/>
    </xf>
    <xf numFmtId="49" fontId="12" fillId="0" borderId="18" xfId="4" applyNumberFormat="1" applyFont="1" applyFill="1" applyBorder="1" applyAlignment="1">
      <alignment horizontal="center"/>
    </xf>
    <xf numFmtId="49" fontId="12" fillId="0" borderId="44" xfId="4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justify"/>
    </xf>
    <xf numFmtId="0" fontId="21" fillId="0" borderId="42" xfId="4" applyFont="1" applyFill="1" applyBorder="1" applyAlignment="1">
      <alignment horizontal="center" vertical="justify"/>
    </xf>
    <xf numFmtId="0" fontId="21" fillId="0" borderId="4" xfId="4" applyFont="1" applyFill="1" applyBorder="1" applyAlignment="1">
      <alignment horizontal="center" vertical="justify"/>
    </xf>
    <xf numFmtId="0" fontId="21" fillId="0" borderId="33" xfId="4" applyFont="1" applyFill="1" applyBorder="1" applyAlignment="1">
      <alignment horizontal="center" vertical="justify"/>
    </xf>
    <xf numFmtId="0" fontId="21" fillId="0" borderId="6" xfId="4" applyFont="1" applyFill="1" applyBorder="1" applyAlignment="1">
      <alignment horizontal="center" vertical="justify"/>
    </xf>
    <xf numFmtId="0" fontId="21" fillId="0" borderId="29" xfId="4" applyFont="1" applyFill="1" applyBorder="1" applyAlignment="1">
      <alignment horizontal="center" vertical="justify"/>
    </xf>
    <xf numFmtId="0" fontId="21" fillId="0" borderId="5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46" fontId="21" fillId="0" borderId="38" xfId="0" applyNumberFormat="1" applyFont="1" applyFill="1" applyBorder="1" applyAlignment="1">
      <alignment horizontal="center" vertical="center"/>
    </xf>
    <xf numFmtId="46" fontId="21" fillId="0" borderId="48" xfId="0" applyNumberFormat="1" applyFont="1" applyFill="1" applyBorder="1" applyAlignment="1">
      <alignment horizontal="center" vertical="center"/>
    </xf>
    <xf numFmtId="46" fontId="21" fillId="0" borderId="35" xfId="0" applyNumberFormat="1" applyFont="1" applyFill="1" applyBorder="1" applyAlignment="1">
      <alignment horizontal="center" vertical="center"/>
    </xf>
    <xf numFmtId="0" fontId="31" fillId="0" borderId="20" xfId="4" applyFont="1" applyFill="1" applyBorder="1" applyAlignment="1">
      <alignment horizontal="center" vertical="justify"/>
    </xf>
    <xf numFmtId="0" fontId="31" fillId="0" borderId="18" xfId="4" applyFont="1" applyFill="1" applyBorder="1" applyAlignment="1">
      <alignment horizontal="center" vertical="justify"/>
    </xf>
    <xf numFmtId="0" fontId="31" fillId="0" borderId="44" xfId="4" applyFont="1" applyFill="1" applyBorder="1" applyAlignment="1">
      <alignment horizontal="center" vertical="justify"/>
    </xf>
    <xf numFmtId="49" fontId="21" fillId="23" borderId="58" xfId="4" applyNumberFormat="1" applyFont="1" applyFill="1" applyBorder="1" applyAlignment="1">
      <alignment horizontal="center" vertical="center"/>
    </xf>
    <xf numFmtId="49" fontId="21" fillId="23" borderId="59" xfId="4" applyNumberFormat="1" applyFont="1" applyFill="1" applyBorder="1" applyAlignment="1">
      <alignment horizontal="center" vertical="center"/>
    </xf>
    <xf numFmtId="49" fontId="14" fillId="0" borderId="20" xfId="4" applyNumberFormat="1" applyFont="1" applyFill="1" applyBorder="1" applyAlignment="1">
      <alignment horizontal="center" vertical="center"/>
    </xf>
    <xf numFmtId="49" fontId="14" fillId="0" borderId="18" xfId="4" applyNumberFormat="1" applyFont="1" applyFill="1" applyBorder="1" applyAlignment="1">
      <alignment horizontal="center" vertical="center"/>
    </xf>
    <xf numFmtId="49" fontId="14" fillId="0" borderId="44" xfId="4" applyNumberFormat="1" applyFont="1" applyFill="1" applyBorder="1" applyAlignment="1">
      <alignment horizontal="center" vertical="center"/>
    </xf>
    <xf numFmtId="49" fontId="21" fillId="0" borderId="58" xfId="4" applyNumberFormat="1" applyFont="1" applyFill="1" applyBorder="1" applyAlignment="1">
      <alignment horizontal="left" vertical="center"/>
    </xf>
    <xf numFmtId="49" fontId="21" fillId="0" borderId="59" xfId="4" applyNumberFormat="1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49" fontId="21" fillId="0" borderId="38" xfId="4" applyNumberFormat="1" applyFont="1" applyFill="1" applyBorder="1" applyAlignment="1">
      <alignment horizontal="left" vertical="center"/>
    </xf>
    <xf numFmtId="49" fontId="21" fillId="0" borderId="48" xfId="4" applyNumberFormat="1" applyFont="1" applyFill="1" applyBorder="1" applyAlignment="1">
      <alignment horizontal="left" vertical="center"/>
    </xf>
    <xf numFmtId="49" fontId="21" fillId="0" borderId="5" xfId="4" applyNumberFormat="1" applyFont="1" applyFill="1" applyBorder="1" applyAlignment="1">
      <alignment horizontal="left" vertical="center"/>
    </xf>
    <xf numFmtId="49" fontId="21" fillId="0" borderId="45" xfId="4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justify"/>
    </xf>
    <xf numFmtId="0" fontId="18" fillId="0" borderId="0" xfId="0" applyFont="1" applyFill="1" applyBorder="1" applyAlignment="1">
      <alignment horizontal="center" vertical="justify"/>
    </xf>
    <xf numFmtId="0" fontId="18" fillId="0" borderId="33" xfId="0" applyFont="1" applyFill="1" applyBorder="1" applyAlignment="1">
      <alignment horizontal="center" vertical="justify"/>
    </xf>
    <xf numFmtId="49" fontId="21" fillId="0" borderId="38" xfId="4" applyNumberFormat="1" applyFont="1" applyFill="1" applyBorder="1" applyAlignment="1">
      <alignment horizontal="center" vertical="center"/>
    </xf>
    <xf numFmtId="49" fontId="21" fillId="0" borderId="48" xfId="4" applyNumberFormat="1" applyFont="1" applyFill="1" applyBorder="1" applyAlignment="1">
      <alignment horizontal="center" vertical="center"/>
    </xf>
    <xf numFmtId="49" fontId="21" fillId="0" borderId="5" xfId="4" applyNumberFormat="1" applyFont="1" applyFill="1" applyBorder="1" applyAlignment="1">
      <alignment horizontal="center" vertical="center"/>
    </xf>
    <xf numFmtId="49" fontId="21" fillId="0" borderId="45" xfId="4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47" fillId="15" borderId="4" xfId="4" applyFont="1" applyFill="1" applyBorder="1" applyAlignment="1">
      <alignment horizontal="center"/>
    </xf>
    <xf numFmtId="0" fontId="47" fillId="15" borderId="0" xfId="4" applyFont="1" applyFill="1" applyBorder="1" applyAlignment="1">
      <alignment horizontal="center"/>
    </xf>
    <xf numFmtId="0" fontId="47" fillId="15" borderId="33" xfId="4" applyFont="1" applyFill="1" applyBorder="1" applyAlignment="1">
      <alignment horizontal="center"/>
    </xf>
    <xf numFmtId="0" fontId="102" fillId="15" borderId="3" xfId="0" applyFont="1" applyFill="1" applyBorder="1" applyAlignment="1">
      <alignment horizontal="center" wrapText="1"/>
    </xf>
    <xf numFmtId="0" fontId="102" fillId="15" borderId="41" xfId="0" applyFont="1" applyFill="1" applyBorder="1" applyAlignment="1">
      <alignment horizontal="center"/>
    </xf>
    <xf numFmtId="0" fontId="102" fillId="15" borderId="42" xfId="0" applyFont="1" applyFill="1" applyBorder="1" applyAlignment="1">
      <alignment horizontal="center"/>
    </xf>
    <xf numFmtId="0" fontId="19" fillId="21" borderId="20" xfId="4" applyFont="1" applyFill="1" applyBorder="1" applyAlignment="1">
      <alignment horizontal="center" vertical="justify"/>
    </xf>
    <xf numFmtId="0" fontId="19" fillId="21" borderId="44" xfId="4" applyFont="1" applyFill="1" applyBorder="1" applyAlignment="1">
      <alignment horizontal="center" vertical="justify"/>
    </xf>
    <xf numFmtId="46" fontId="7" fillId="0" borderId="38" xfId="4" applyNumberFormat="1" applyFont="1" applyFill="1" applyBorder="1" applyAlignment="1">
      <alignment horizontal="left" vertical="center" indent="1"/>
    </xf>
    <xf numFmtId="0" fontId="7" fillId="0" borderId="35" xfId="4" applyFont="1" applyFill="1" applyBorder="1" applyAlignment="1">
      <alignment horizontal="left" vertical="center" indent="1"/>
    </xf>
    <xf numFmtId="46" fontId="7" fillId="0" borderId="5" xfId="4" applyNumberFormat="1" applyFont="1" applyFill="1" applyBorder="1" applyAlignment="1">
      <alignment horizontal="left" vertical="center" indent="1"/>
    </xf>
    <xf numFmtId="0" fontId="7" fillId="0" borderId="14" xfId="4" applyFont="1" applyFill="1" applyBorder="1" applyAlignment="1">
      <alignment horizontal="left" vertical="center" indent="1"/>
    </xf>
    <xf numFmtId="0" fontId="47" fillId="15" borderId="4" xfId="4" applyFont="1" applyFill="1" applyBorder="1" applyAlignment="1">
      <alignment horizontal="center" vertical="center"/>
    </xf>
    <xf numFmtId="0" fontId="47" fillId="15" borderId="0" xfId="4" applyFont="1" applyFill="1" applyBorder="1" applyAlignment="1">
      <alignment horizontal="center" vertical="center"/>
    </xf>
    <xf numFmtId="0" fontId="47" fillId="15" borderId="33" xfId="4" applyFont="1" applyFill="1" applyBorder="1" applyAlignment="1">
      <alignment horizontal="center" vertical="center"/>
    </xf>
    <xf numFmtId="20" fontId="7" fillId="0" borderId="58" xfId="4" applyNumberFormat="1" applyFont="1" applyFill="1" applyBorder="1" applyAlignment="1">
      <alignment horizontal="left" vertical="center" indent="1"/>
    </xf>
    <xf numFmtId="0" fontId="7" fillId="0" borderId="62" xfId="4" applyFont="1" applyFill="1" applyBorder="1" applyAlignment="1">
      <alignment horizontal="left" vertical="center" indent="1"/>
    </xf>
    <xf numFmtId="0" fontId="7" fillId="0" borderId="38" xfId="4" applyFont="1" applyFill="1" applyBorder="1" applyAlignment="1">
      <alignment horizontal="center" vertical="center"/>
    </xf>
    <xf numFmtId="0" fontId="7" fillId="0" borderId="35" xfId="4" applyFont="1" applyFill="1" applyBorder="1" applyAlignment="1">
      <alignment horizontal="center" vertical="center"/>
    </xf>
    <xf numFmtId="46" fontId="7" fillId="0" borderId="5" xfId="4" applyNumberFormat="1" applyFont="1" applyFill="1" applyBorder="1" applyAlignment="1">
      <alignment horizontal="center" vertical="center"/>
    </xf>
    <xf numFmtId="0" fontId="22" fillId="14" borderId="41" xfId="4" applyFont="1" applyFill="1" applyBorder="1" applyAlignment="1">
      <alignment horizontal="center" vertical="top"/>
    </xf>
    <xf numFmtId="0" fontId="22" fillId="14" borderId="42" xfId="4" applyFont="1" applyFill="1" applyBorder="1" applyAlignment="1">
      <alignment horizontal="center" vertical="top"/>
    </xf>
    <xf numFmtId="0" fontId="22" fillId="14" borderId="0" xfId="4" applyFont="1" applyFill="1" applyBorder="1" applyAlignment="1">
      <alignment horizontal="center" vertical="top"/>
    </xf>
    <xf numFmtId="0" fontId="22" fillId="14" borderId="33" xfId="4" applyFont="1" applyFill="1" applyBorder="1" applyAlignment="1">
      <alignment horizontal="center" vertical="top"/>
    </xf>
    <xf numFmtId="0" fontId="41" fillId="15" borderId="4" xfId="0" applyFont="1" applyFill="1" applyBorder="1" applyAlignment="1">
      <alignment horizontal="center" vertical="top"/>
    </xf>
    <xf numFmtId="0" fontId="41" fillId="15" borderId="0" xfId="0" applyFont="1" applyFill="1" applyBorder="1" applyAlignment="1">
      <alignment horizontal="center" vertical="top"/>
    </xf>
    <xf numFmtId="0" fontId="41" fillId="15" borderId="33" xfId="0" applyFont="1" applyFill="1" applyBorder="1" applyAlignment="1">
      <alignment horizontal="center" vertical="top"/>
    </xf>
    <xf numFmtId="0" fontId="7" fillId="0" borderId="58" xfId="4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42" fillId="0" borderId="7" xfId="0" applyFont="1" applyBorder="1" applyAlignment="1">
      <alignment horizontal="left"/>
    </xf>
    <xf numFmtId="0" fontId="42" fillId="0" borderId="1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8" fillId="7" borderId="41" xfId="0" applyFont="1" applyFill="1" applyBorder="1" applyAlignment="1">
      <alignment horizontal="center" vertical="justify"/>
    </xf>
    <xf numFmtId="0" fontId="8" fillId="7" borderId="42" xfId="0" applyFont="1" applyFill="1" applyBorder="1" applyAlignment="1">
      <alignment horizontal="center" vertical="justify"/>
    </xf>
    <xf numFmtId="49" fontId="30" fillId="7" borderId="43" xfId="4" applyNumberFormat="1" applyFont="1" applyFill="1" applyBorder="1" applyAlignment="1">
      <alignment horizontal="right"/>
    </xf>
    <xf numFmtId="49" fontId="30" fillId="7" borderId="29" xfId="4" applyNumberFormat="1" applyFont="1" applyFill="1" applyBorder="1" applyAlignment="1">
      <alignment horizontal="right"/>
    </xf>
    <xf numFmtId="0" fontId="38" fillId="15" borderId="3" xfId="0" applyFont="1" applyFill="1" applyBorder="1" applyAlignment="1">
      <alignment horizontal="justify" vertical="center"/>
    </xf>
    <xf numFmtId="0" fontId="38" fillId="15" borderId="41" xfId="0" applyFont="1" applyFill="1" applyBorder="1" applyAlignment="1">
      <alignment horizontal="justify" vertical="center"/>
    </xf>
    <xf numFmtId="0" fontId="38" fillId="15" borderId="42" xfId="0" applyFont="1" applyFill="1" applyBorder="1" applyAlignment="1">
      <alignment horizontal="justify" vertical="center"/>
    </xf>
    <xf numFmtId="0" fontId="21" fillId="9" borderId="43" xfId="0" applyFont="1" applyFill="1" applyBorder="1" applyAlignment="1">
      <alignment horizontal="left"/>
    </xf>
    <xf numFmtId="0" fontId="42" fillId="15" borderId="4" xfId="0" applyFont="1" applyFill="1" applyBorder="1" applyAlignment="1">
      <alignment horizontal="center"/>
    </xf>
    <xf numFmtId="0" fontId="42" fillId="15" borderId="0" xfId="0" applyFont="1" applyFill="1" applyBorder="1" applyAlignment="1">
      <alignment horizontal="center"/>
    </xf>
    <xf numFmtId="49" fontId="21" fillId="0" borderId="20" xfId="4" applyNumberFormat="1" applyFont="1" applyFill="1" applyBorder="1" applyAlignment="1">
      <alignment horizontal="center" vertical="center"/>
    </xf>
    <xf numFmtId="49" fontId="21" fillId="0" borderId="18" xfId="4" applyNumberFormat="1" applyFont="1" applyFill="1" applyBorder="1" applyAlignment="1">
      <alignment horizontal="center" vertical="center"/>
    </xf>
    <xf numFmtId="49" fontId="21" fillId="0" borderId="44" xfId="4" applyNumberFormat="1" applyFont="1" applyFill="1" applyBorder="1" applyAlignment="1">
      <alignment horizontal="center" vertical="center"/>
    </xf>
    <xf numFmtId="0" fontId="42" fillId="0" borderId="23" xfId="0" applyFont="1" applyBorder="1" applyAlignment="1">
      <alignment horizontal="left"/>
    </xf>
    <xf numFmtId="0" fontId="42" fillId="0" borderId="35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100" fillId="14" borderId="53" xfId="0" applyFont="1" applyFill="1" applyBorder="1" applyAlignment="1">
      <alignment horizontal="center"/>
    </xf>
    <xf numFmtId="0" fontId="100" fillId="14" borderId="30" xfId="0" applyFont="1" applyFill="1" applyBorder="1" applyAlignment="1">
      <alignment horizontal="center"/>
    </xf>
    <xf numFmtId="0" fontId="100" fillId="14" borderId="15" xfId="0" applyFont="1" applyFill="1" applyBorder="1" applyAlignment="1">
      <alignment horizontal="center"/>
    </xf>
    <xf numFmtId="0" fontId="43" fillId="7" borderId="3" xfId="0" applyFont="1" applyFill="1" applyBorder="1" applyAlignment="1">
      <alignment horizontal="center"/>
    </xf>
    <xf numFmtId="0" fontId="43" fillId="7" borderId="42" xfId="0" applyFont="1" applyFill="1" applyBorder="1" applyAlignment="1">
      <alignment horizontal="center"/>
    </xf>
    <xf numFmtId="0" fontId="43" fillId="7" borderId="6" xfId="0" applyFont="1" applyFill="1" applyBorder="1" applyAlignment="1">
      <alignment horizontal="center"/>
    </xf>
    <xf numFmtId="0" fontId="43" fillId="7" borderId="29" xfId="0" applyFont="1" applyFill="1" applyBorder="1" applyAlignment="1">
      <alignment horizontal="center"/>
    </xf>
    <xf numFmtId="0" fontId="92" fillId="7" borderId="3" xfId="0" applyFont="1" applyFill="1" applyBorder="1" applyAlignment="1">
      <alignment horizontal="center"/>
    </xf>
    <xf numFmtId="0" fontId="92" fillId="7" borderId="41" xfId="0" applyFont="1" applyFill="1" applyBorder="1" applyAlignment="1">
      <alignment horizontal="center"/>
    </xf>
    <xf numFmtId="0" fontId="92" fillId="7" borderId="42" xfId="0" applyFont="1" applyFill="1" applyBorder="1" applyAlignment="1">
      <alignment horizontal="center"/>
    </xf>
    <xf numFmtId="0" fontId="92" fillId="7" borderId="6" xfId="0" applyFont="1" applyFill="1" applyBorder="1" applyAlignment="1">
      <alignment horizontal="center"/>
    </xf>
    <xf numFmtId="0" fontId="92" fillId="7" borderId="43" xfId="0" applyFont="1" applyFill="1" applyBorder="1" applyAlignment="1">
      <alignment horizontal="center"/>
    </xf>
    <xf numFmtId="0" fontId="92" fillId="7" borderId="29" xfId="0" applyFont="1" applyFill="1" applyBorder="1" applyAlignment="1">
      <alignment horizontal="center"/>
    </xf>
    <xf numFmtId="0" fontId="91" fillId="7" borderId="3" xfId="0" applyFont="1" applyFill="1" applyBorder="1" applyAlignment="1">
      <alignment horizontal="center"/>
    </xf>
    <xf numFmtId="0" fontId="91" fillId="7" borderId="41" xfId="0" applyFont="1" applyFill="1" applyBorder="1" applyAlignment="1">
      <alignment horizontal="center"/>
    </xf>
    <xf numFmtId="0" fontId="91" fillId="7" borderId="42" xfId="0" applyFont="1" applyFill="1" applyBorder="1" applyAlignment="1">
      <alignment horizontal="center"/>
    </xf>
    <xf numFmtId="0" fontId="91" fillId="7" borderId="6" xfId="0" applyFont="1" applyFill="1" applyBorder="1" applyAlignment="1">
      <alignment horizontal="center"/>
    </xf>
    <xf numFmtId="0" fontId="91" fillId="7" borderId="43" xfId="0" applyFont="1" applyFill="1" applyBorder="1" applyAlignment="1">
      <alignment horizontal="center"/>
    </xf>
    <xf numFmtId="0" fontId="91" fillId="7" borderId="29" xfId="0" applyFont="1" applyFill="1" applyBorder="1" applyAlignment="1">
      <alignment horizontal="center"/>
    </xf>
    <xf numFmtId="0" fontId="118" fillId="35" borderId="20" xfId="4" applyFont="1" applyFill="1" applyBorder="1" applyAlignment="1">
      <alignment horizontal="center" vertical="justify"/>
    </xf>
    <xf numFmtId="0" fontId="118" fillId="35" borderId="44" xfId="4" applyFont="1" applyFill="1" applyBorder="1" applyAlignment="1">
      <alignment horizontal="center" vertical="justify"/>
    </xf>
    <xf numFmtId="0" fontId="42" fillId="15" borderId="33" xfId="0" applyFont="1" applyFill="1" applyBorder="1" applyAlignment="1">
      <alignment horizontal="center"/>
    </xf>
    <xf numFmtId="49" fontId="109" fillId="35" borderId="38" xfId="4" applyNumberFormat="1" applyFont="1" applyFill="1" applyBorder="1" applyAlignment="1">
      <alignment horizontal="left" vertical="center"/>
    </xf>
    <xf numFmtId="49" fontId="109" fillId="35" borderId="35" xfId="4" applyNumberFormat="1" applyFont="1" applyFill="1" applyBorder="1" applyAlignment="1">
      <alignment horizontal="left" vertical="center"/>
    </xf>
    <xf numFmtId="49" fontId="109" fillId="35" borderId="5" xfId="4" applyNumberFormat="1" applyFont="1" applyFill="1" applyBorder="1" applyAlignment="1">
      <alignment horizontal="left" vertical="center"/>
    </xf>
    <xf numFmtId="49" fontId="109" fillId="35" borderId="14" xfId="4" applyNumberFormat="1" applyFont="1" applyFill="1" applyBorder="1" applyAlignment="1">
      <alignment horizontal="left" vertical="center"/>
    </xf>
    <xf numFmtId="49" fontId="109" fillId="35" borderId="58" xfId="4" applyNumberFormat="1" applyFont="1" applyFill="1" applyBorder="1" applyAlignment="1">
      <alignment horizontal="left" vertical="center"/>
    </xf>
    <xf numFmtId="49" fontId="109" fillId="35" borderId="62" xfId="4" applyNumberFormat="1" applyFont="1" applyFill="1" applyBorder="1" applyAlignment="1">
      <alignment horizontal="left" vertical="center"/>
    </xf>
    <xf numFmtId="0" fontId="56" fillId="20" borderId="0" xfId="0" applyFont="1" applyFill="1" applyAlignment="1">
      <alignment horizontal="center" vertical="center"/>
    </xf>
    <xf numFmtId="0" fontId="78" fillId="8" borderId="1" xfId="0" applyFont="1" applyFill="1" applyBorder="1" applyAlignment="1">
      <alignment horizontal="center" vertical="center"/>
    </xf>
    <xf numFmtId="0" fontId="78" fillId="8" borderId="1" xfId="2" applyFont="1" applyFill="1" applyBorder="1" applyAlignment="1">
      <alignment horizontal="left" vertical="center"/>
    </xf>
    <xf numFmtId="0" fontId="78" fillId="8" borderId="1" xfId="2" applyFont="1" applyFill="1" applyBorder="1" applyAlignment="1">
      <alignment horizontal="center" vertical="center"/>
    </xf>
    <xf numFmtId="0" fontId="78" fillId="8" borderId="64" xfId="2" applyFont="1" applyFill="1" applyBorder="1" applyAlignment="1">
      <alignment horizontal="center" vertical="center"/>
    </xf>
    <xf numFmtId="0" fontId="78" fillId="8" borderId="55" xfId="2" applyFont="1" applyFill="1" applyBorder="1" applyAlignment="1">
      <alignment horizontal="center" vertical="center"/>
    </xf>
    <xf numFmtId="0" fontId="78" fillId="8" borderId="65" xfId="2" applyFont="1" applyFill="1" applyBorder="1" applyAlignment="1">
      <alignment horizontal="center" vertical="center"/>
    </xf>
    <xf numFmtId="0" fontId="78" fillId="8" borderId="8" xfId="2" applyFont="1" applyFill="1" applyBorder="1" applyAlignment="1">
      <alignment horizontal="center" vertical="center"/>
    </xf>
    <xf numFmtId="0" fontId="78" fillId="8" borderId="30" xfId="2" applyFont="1" applyFill="1" applyBorder="1" applyAlignment="1">
      <alignment horizontal="center" vertical="center"/>
    </xf>
    <xf numFmtId="0" fontId="78" fillId="8" borderId="52" xfId="2" applyFont="1" applyFill="1" applyBorder="1" applyAlignment="1">
      <alignment horizontal="center" vertical="center"/>
    </xf>
    <xf numFmtId="0" fontId="59" fillId="38" borderId="20" xfId="0" applyFont="1" applyFill="1" applyBorder="1" applyAlignment="1">
      <alignment horizontal="center" vertical="center"/>
    </xf>
    <xf numFmtId="0" fontId="59" fillId="38" borderId="18" xfId="0" applyFont="1" applyFill="1" applyBorder="1" applyAlignment="1">
      <alignment horizontal="center" vertical="center"/>
    </xf>
    <xf numFmtId="0" fontId="59" fillId="38" borderId="44" xfId="0" applyFont="1" applyFill="1" applyBorder="1" applyAlignment="1">
      <alignment horizontal="center" vertical="center"/>
    </xf>
    <xf numFmtId="0" fontId="56" fillId="34" borderId="0" xfId="0" applyFont="1" applyFill="1" applyAlignment="1">
      <alignment horizontal="center" vertical="center"/>
    </xf>
    <xf numFmtId="0" fontId="55" fillId="7" borderId="40" xfId="0" applyFont="1" applyFill="1" applyBorder="1" applyAlignment="1">
      <alignment horizontal="center" vertical="center"/>
    </xf>
    <xf numFmtId="0" fontId="55" fillId="7" borderId="26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 textRotation="90"/>
    </xf>
    <xf numFmtId="49" fontId="14" fillId="21" borderId="57" xfId="4" applyNumberFormat="1" applyFont="1" applyFill="1" applyBorder="1" applyAlignment="1">
      <alignment horizontal="center" vertical="center"/>
    </xf>
    <xf numFmtId="49" fontId="14" fillId="21" borderId="17" xfId="4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1" fillId="44" borderId="3" xfId="4" applyFont="1" applyFill="1" applyBorder="1" applyAlignment="1">
      <alignment horizontal="center" vertical="justify"/>
    </xf>
    <xf numFmtId="0" fontId="21" fillId="44" borderId="42" xfId="4" applyFont="1" applyFill="1" applyBorder="1" applyAlignment="1">
      <alignment horizontal="center" vertical="justify"/>
    </xf>
    <xf numFmtId="0" fontId="21" fillId="44" borderId="4" xfId="4" applyFont="1" applyFill="1" applyBorder="1" applyAlignment="1">
      <alignment horizontal="center" vertical="justify"/>
    </xf>
    <xf numFmtId="0" fontId="21" fillId="44" borderId="33" xfId="4" applyFont="1" applyFill="1" applyBorder="1" applyAlignment="1">
      <alignment horizontal="center" vertical="justify"/>
    </xf>
    <xf numFmtId="0" fontId="21" fillId="44" borderId="6" xfId="4" applyFont="1" applyFill="1" applyBorder="1" applyAlignment="1">
      <alignment horizontal="center" vertical="justify"/>
    </xf>
    <xf numFmtId="0" fontId="21" fillId="44" borderId="29" xfId="4" applyFont="1" applyFill="1" applyBorder="1" applyAlignment="1">
      <alignment horizontal="center" vertical="justify"/>
    </xf>
    <xf numFmtId="0" fontId="135" fillId="15" borderId="4" xfId="4" applyFont="1" applyFill="1" applyBorder="1" applyAlignment="1">
      <alignment horizontal="left" vertical="center"/>
    </xf>
    <xf numFmtId="0" fontId="135" fillId="15" borderId="0" xfId="4" applyFont="1" applyFill="1" applyBorder="1" applyAlignment="1">
      <alignment horizontal="left" vertical="center"/>
    </xf>
    <xf numFmtId="0" fontId="135" fillId="15" borderId="33" xfId="4" applyFont="1" applyFill="1" applyBorder="1" applyAlignment="1">
      <alignment horizontal="left" vertical="center"/>
    </xf>
    <xf numFmtId="0" fontId="98" fillId="6" borderId="41" xfId="4" applyFont="1" applyFill="1" applyBorder="1" applyAlignment="1">
      <alignment horizontal="center" vertical="center" wrapText="1"/>
    </xf>
    <xf numFmtId="0" fontId="98" fillId="6" borderId="41" xfId="4" applyFont="1" applyFill="1" applyBorder="1" applyAlignment="1">
      <alignment horizontal="center" vertical="center"/>
    </xf>
    <xf numFmtId="0" fontId="98" fillId="6" borderId="42" xfId="4" applyFont="1" applyFill="1" applyBorder="1" applyAlignment="1">
      <alignment horizontal="center" vertical="center"/>
    </xf>
    <xf numFmtId="0" fontId="98" fillId="6" borderId="0" xfId="4" applyFont="1" applyFill="1" applyBorder="1" applyAlignment="1">
      <alignment horizontal="center" vertical="center"/>
    </xf>
    <xf numFmtId="0" fontId="98" fillId="6" borderId="33" xfId="4" applyFont="1" applyFill="1" applyBorder="1" applyAlignment="1">
      <alignment horizontal="center" vertical="center"/>
    </xf>
    <xf numFmtId="0" fontId="97" fillId="6" borderId="6" xfId="4" applyFont="1" applyFill="1" applyBorder="1" applyAlignment="1">
      <alignment horizontal="center"/>
    </xf>
    <xf numFmtId="0" fontId="97" fillId="6" borderId="43" xfId="4" applyFont="1" applyFill="1" applyBorder="1" applyAlignment="1">
      <alignment horizontal="center"/>
    </xf>
    <xf numFmtId="0" fontId="97" fillId="6" borderId="29" xfId="4" applyFont="1" applyFill="1" applyBorder="1" applyAlignment="1">
      <alignment horizontal="center"/>
    </xf>
    <xf numFmtId="0" fontId="106" fillId="21" borderId="9" xfId="4" applyFont="1" applyFill="1" applyBorder="1" applyAlignment="1">
      <alignment horizontal="center" vertical="justify"/>
    </xf>
    <xf numFmtId="0" fontId="106" fillId="21" borderId="51" xfId="4" applyFont="1" applyFill="1" applyBorder="1" applyAlignment="1">
      <alignment horizontal="center" vertical="justify"/>
    </xf>
    <xf numFmtId="49" fontId="14" fillId="21" borderId="31" xfId="4" applyNumberFormat="1" applyFont="1" applyFill="1" applyBorder="1" applyAlignment="1">
      <alignment horizontal="center" vertical="center"/>
    </xf>
    <xf numFmtId="49" fontId="14" fillId="21" borderId="23" xfId="4" applyNumberFormat="1" applyFont="1" applyFill="1" applyBorder="1" applyAlignment="1">
      <alignment horizontal="center" vertical="center"/>
    </xf>
    <xf numFmtId="49" fontId="14" fillId="21" borderId="13" xfId="4" applyNumberFormat="1" applyFont="1" applyFill="1" applyBorder="1" applyAlignment="1">
      <alignment horizontal="center" vertical="center"/>
    </xf>
    <xf numFmtId="49" fontId="14" fillId="21" borderId="7" xfId="4" applyNumberFormat="1" applyFont="1" applyFill="1" applyBorder="1" applyAlignment="1">
      <alignment horizontal="center" vertical="center"/>
    </xf>
    <xf numFmtId="0" fontId="97" fillId="6" borderId="0" xfId="4" applyFont="1" applyFill="1" applyBorder="1" applyAlignment="1">
      <alignment horizontal="center" vertical="center"/>
    </xf>
    <xf numFmtId="0" fontId="97" fillId="6" borderId="33" xfId="4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justify"/>
    </xf>
    <xf numFmtId="0" fontId="8" fillId="15" borderId="41" xfId="0" applyFont="1" applyFill="1" applyBorder="1" applyAlignment="1">
      <alignment horizontal="center" vertical="justify"/>
    </xf>
    <xf numFmtId="0" fontId="8" fillId="15" borderId="42" xfId="0" applyFont="1" applyFill="1" applyBorder="1" applyAlignment="1">
      <alignment horizontal="center" vertical="justify"/>
    </xf>
    <xf numFmtId="0" fontId="56" fillId="10" borderId="55" xfId="0" applyFont="1" applyFill="1" applyBorder="1" applyAlignment="1">
      <alignment horizontal="center" vertical="center"/>
    </xf>
    <xf numFmtId="0" fontId="54" fillId="10" borderId="55" xfId="0" applyFont="1" applyFill="1" applyBorder="1" applyAlignment="1">
      <alignment horizontal="center" vertical="center"/>
    </xf>
    <xf numFmtId="0" fontId="54" fillId="10" borderId="30" xfId="0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horizontal="center" vertical="center"/>
    </xf>
    <xf numFmtId="0" fontId="53" fillId="8" borderId="40" xfId="0" applyFont="1" applyFill="1" applyBorder="1" applyAlignment="1">
      <alignment horizontal="center" vertical="center"/>
    </xf>
    <xf numFmtId="0" fontId="53" fillId="8" borderId="1" xfId="2" applyFont="1" applyFill="1" applyBorder="1" applyAlignment="1">
      <alignment horizontal="center" vertical="center"/>
    </xf>
    <xf numFmtId="0" fontId="53" fillId="8" borderId="40" xfId="2" applyFont="1" applyFill="1" applyBorder="1" applyAlignment="1">
      <alignment horizontal="center" vertical="center"/>
    </xf>
    <xf numFmtId="0" fontId="53" fillId="8" borderId="84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8" borderId="64" xfId="0" applyFont="1" applyFill="1" applyBorder="1" applyAlignment="1">
      <alignment horizontal="center" vertical="center"/>
    </xf>
    <xf numFmtId="0" fontId="53" fillId="8" borderId="8" xfId="0" applyFont="1" applyFill="1" applyBorder="1" applyAlignment="1">
      <alignment horizontal="center" vertical="center"/>
    </xf>
    <xf numFmtId="0" fontId="53" fillId="8" borderId="12" xfId="0" applyFont="1" applyFill="1" applyBorder="1" applyAlignment="1">
      <alignment horizontal="center" vertical="center"/>
    </xf>
    <xf numFmtId="0" fontId="55" fillId="7" borderId="1" xfId="0" applyFont="1" applyFill="1" applyBorder="1" applyAlignment="1">
      <alignment horizontal="center" vertical="center"/>
    </xf>
    <xf numFmtId="0" fontId="67" fillId="7" borderId="40" xfId="0" applyFont="1" applyFill="1" applyBorder="1" applyAlignment="1">
      <alignment horizontal="center" vertical="center"/>
    </xf>
    <xf numFmtId="0" fontId="67" fillId="7" borderId="26" xfId="0" applyFont="1" applyFill="1" applyBorder="1" applyAlignment="1">
      <alignment horizontal="center" vertical="center"/>
    </xf>
    <xf numFmtId="49" fontId="21" fillId="35" borderId="5" xfId="4" applyNumberFormat="1" applyFont="1" applyFill="1" applyBorder="1" applyAlignment="1">
      <alignment horizontal="left" vertical="center"/>
    </xf>
    <xf numFmtId="49" fontId="21" fillId="35" borderId="45" xfId="4" applyNumberFormat="1" applyFont="1" applyFill="1" applyBorder="1" applyAlignment="1">
      <alignment horizontal="left" vertical="center"/>
    </xf>
    <xf numFmtId="0" fontId="100" fillId="12" borderId="0" xfId="4" applyFont="1" applyFill="1" applyBorder="1" applyAlignment="1">
      <alignment horizontal="center"/>
    </xf>
    <xf numFmtId="0" fontId="100" fillId="12" borderId="33" xfId="4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 vertical="justify"/>
    </xf>
    <xf numFmtId="0" fontId="121" fillId="12" borderId="4" xfId="4" applyFont="1" applyFill="1" applyBorder="1" applyAlignment="1">
      <alignment horizontal="center" vertical="top" wrapText="1"/>
    </xf>
    <xf numFmtId="0" fontId="121" fillId="12" borderId="0" xfId="4" applyFont="1" applyFill="1" applyBorder="1" applyAlignment="1">
      <alignment horizontal="center" vertical="top" wrapText="1"/>
    </xf>
    <xf numFmtId="0" fontId="121" fillId="12" borderId="33" xfId="4" applyFont="1" applyFill="1" applyBorder="1" applyAlignment="1">
      <alignment horizontal="center" vertical="top" wrapText="1"/>
    </xf>
    <xf numFmtId="0" fontId="31" fillId="31" borderId="20" xfId="4" applyFont="1" applyFill="1" applyBorder="1" applyAlignment="1">
      <alignment horizontal="center" vertical="justify"/>
    </xf>
    <xf numFmtId="0" fontId="31" fillId="31" borderId="44" xfId="4" applyFont="1" applyFill="1" applyBorder="1" applyAlignment="1">
      <alignment horizontal="center" vertical="justify"/>
    </xf>
    <xf numFmtId="49" fontId="21" fillId="35" borderId="38" xfId="4" applyNumberFormat="1" applyFont="1" applyFill="1" applyBorder="1" applyAlignment="1">
      <alignment horizontal="left" vertical="center"/>
    </xf>
    <xf numFmtId="49" fontId="21" fillId="35" borderId="48" xfId="4" applyNumberFormat="1" applyFont="1" applyFill="1" applyBorder="1" applyAlignment="1">
      <alignment horizontal="left" vertical="center"/>
    </xf>
    <xf numFmtId="0" fontId="31" fillId="35" borderId="6" xfId="4" applyFont="1" applyFill="1" applyBorder="1" applyAlignment="1">
      <alignment horizontal="center" vertical="justify"/>
    </xf>
    <xf numFmtId="0" fontId="31" fillId="35" borderId="29" xfId="4" applyFont="1" applyFill="1" applyBorder="1" applyAlignment="1">
      <alignment horizontal="center" vertical="justify"/>
    </xf>
    <xf numFmtId="0" fontId="31" fillId="40" borderId="20" xfId="4" applyFont="1" applyFill="1" applyBorder="1" applyAlignment="1">
      <alignment horizontal="center" vertical="justify"/>
    </xf>
    <xf numFmtId="0" fontId="31" fillId="40" borderId="44" xfId="4" applyFont="1" applyFill="1" applyBorder="1" applyAlignment="1">
      <alignment horizontal="center" vertical="justify"/>
    </xf>
    <xf numFmtId="49" fontId="21" fillId="35" borderId="58" xfId="4" applyNumberFormat="1" applyFont="1" applyFill="1" applyBorder="1" applyAlignment="1">
      <alignment horizontal="left" vertical="center"/>
    </xf>
    <xf numFmtId="49" fontId="21" fillId="35" borderId="59" xfId="4" applyNumberFormat="1" applyFont="1" applyFill="1" applyBorder="1" applyAlignment="1">
      <alignment horizontal="left" vertical="center"/>
    </xf>
    <xf numFmtId="49" fontId="21" fillId="23" borderId="6" xfId="4" applyNumberFormat="1" applyFont="1" applyFill="1" applyBorder="1" applyAlignment="1">
      <alignment horizontal="center" vertical="center"/>
    </xf>
    <xf numFmtId="49" fontId="21" fillId="23" borderId="43" xfId="4" applyNumberFormat="1" applyFont="1" applyFill="1" applyBorder="1" applyAlignment="1">
      <alignment horizontal="center" vertical="center"/>
    </xf>
    <xf numFmtId="0" fontId="118" fillId="43" borderId="20" xfId="4" applyFont="1" applyFill="1" applyBorder="1" applyAlignment="1">
      <alignment horizontal="center" vertical="justify"/>
    </xf>
    <xf numFmtId="0" fontId="118" fillId="43" borderId="44" xfId="4" applyFont="1" applyFill="1" applyBorder="1" applyAlignment="1">
      <alignment horizontal="center" vertical="justify"/>
    </xf>
    <xf numFmtId="0" fontId="26" fillId="0" borderId="70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127" fillId="38" borderId="20" xfId="4" applyFont="1" applyFill="1" applyBorder="1" applyAlignment="1">
      <alignment horizontal="center" vertical="justify"/>
    </xf>
    <xf numFmtId="0" fontId="127" fillId="38" borderId="44" xfId="4" applyFont="1" applyFill="1" applyBorder="1" applyAlignment="1">
      <alignment horizontal="center" vertical="justify"/>
    </xf>
    <xf numFmtId="49" fontId="131" fillId="38" borderId="58" xfId="4" applyNumberFormat="1" applyFont="1" applyFill="1" applyBorder="1" applyAlignment="1">
      <alignment horizontal="left" vertical="center"/>
    </xf>
    <xf numFmtId="49" fontId="131" fillId="38" borderId="62" xfId="4" applyNumberFormat="1" applyFont="1" applyFill="1" applyBorder="1" applyAlignment="1">
      <alignment horizontal="left" vertical="center"/>
    </xf>
    <xf numFmtId="49" fontId="128" fillId="38" borderId="5" xfId="4" applyNumberFormat="1" applyFont="1" applyFill="1" applyBorder="1" applyAlignment="1">
      <alignment horizontal="left" vertical="center"/>
    </xf>
    <xf numFmtId="49" fontId="128" fillId="38" borderId="14" xfId="4" applyNumberFormat="1" applyFont="1" applyFill="1" applyBorder="1" applyAlignment="1">
      <alignment horizontal="left" vertical="center"/>
    </xf>
    <xf numFmtId="49" fontId="128" fillId="38" borderId="38" xfId="4" applyNumberFormat="1" applyFont="1" applyFill="1" applyBorder="1" applyAlignment="1">
      <alignment horizontal="left" vertical="center"/>
    </xf>
    <xf numFmtId="49" fontId="128" fillId="38" borderId="35" xfId="4" applyNumberFormat="1" applyFont="1" applyFill="1" applyBorder="1" applyAlignment="1">
      <alignment horizontal="left" vertical="center"/>
    </xf>
    <xf numFmtId="0" fontId="56" fillId="22" borderId="0" xfId="0" applyFont="1" applyFill="1" applyAlignment="1">
      <alignment horizontal="center" vertical="center"/>
    </xf>
    <xf numFmtId="0" fontId="56" fillId="22" borderId="30" xfId="0" applyFont="1" applyFill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53" fillId="8" borderId="7" xfId="0" applyFont="1" applyFill="1" applyBorder="1" applyAlignment="1">
      <alignment horizontal="center" vertical="center"/>
    </xf>
    <xf numFmtId="0" fontId="55" fillId="7" borderId="40" xfId="0" applyFont="1" applyFill="1" applyBorder="1" applyAlignment="1">
      <alignment horizontal="center"/>
    </xf>
    <xf numFmtId="0" fontId="55" fillId="7" borderId="26" xfId="0" applyFont="1" applyFill="1" applyBorder="1" applyAlignment="1">
      <alignment horizontal="center"/>
    </xf>
    <xf numFmtId="0" fontId="63" fillId="4" borderId="49" xfId="3" applyFont="1" applyFill="1" applyBorder="1" applyAlignment="1">
      <alignment horizontal="left" vertical="center"/>
    </xf>
    <xf numFmtId="0" fontId="63" fillId="4" borderId="12" xfId="3" applyFont="1" applyFill="1" applyBorder="1" applyAlignment="1">
      <alignment horizontal="left" vertical="center"/>
    </xf>
    <xf numFmtId="0" fontId="63" fillId="4" borderId="49" xfId="2" applyFont="1" applyFill="1" applyBorder="1" applyAlignment="1">
      <alignment horizontal="center" vertical="center"/>
    </xf>
    <xf numFmtId="0" fontId="63" fillId="4" borderId="12" xfId="2" applyFont="1" applyFill="1" applyBorder="1" applyAlignment="1">
      <alignment horizontal="center" vertical="center"/>
    </xf>
    <xf numFmtId="49" fontId="21" fillId="0" borderId="58" xfId="4" applyNumberFormat="1" applyFont="1" applyFill="1" applyBorder="1" applyAlignment="1">
      <alignment horizontal="center" vertical="center"/>
    </xf>
    <xf numFmtId="49" fontId="21" fillId="0" borderId="62" xfId="4" applyNumberFormat="1" applyFont="1" applyFill="1" applyBorder="1" applyAlignment="1">
      <alignment horizontal="center" vertical="center"/>
    </xf>
    <xf numFmtId="0" fontId="44" fillId="7" borderId="3" xfId="0" applyFont="1" applyFill="1" applyBorder="1" applyAlignment="1">
      <alignment horizontal="center"/>
    </xf>
    <xf numFmtId="0" fontId="44" fillId="7" borderId="41" xfId="0" applyFont="1" applyFill="1" applyBorder="1" applyAlignment="1">
      <alignment horizontal="center"/>
    </xf>
    <xf numFmtId="0" fontId="44" fillId="7" borderId="42" xfId="0" applyFont="1" applyFill="1" applyBorder="1" applyAlignment="1">
      <alignment horizontal="center"/>
    </xf>
    <xf numFmtId="0" fontId="44" fillId="7" borderId="6" xfId="0" applyFont="1" applyFill="1" applyBorder="1" applyAlignment="1">
      <alignment horizontal="center"/>
    </xf>
    <xf numFmtId="0" fontId="44" fillId="7" borderId="43" xfId="0" applyFont="1" applyFill="1" applyBorder="1" applyAlignment="1">
      <alignment horizontal="center"/>
    </xf>
    <xf numFmtId="0" fontId="44" fillId="7" borderId="29" xfId="0" applyFont="1" applyFill="1" applyBorder="1" applyAlignment="1">
      <alignment horizontal="center"/>
    </xf>
    <xf numFmtId="49" fontId="21" fillId="0" borderId="14" xfId="4" applyNumberFormat="1" applyFont="1" applyFill="1" applyBorder="1" applyAlignment="1">
      <alignment horizontal="center" vertical="center"/>
    </xf>
    <xf numFmtId="0" fontId="13" fillId="37" borderId="2" xfId="4" applyFont="1" applyFill="1" applyBorder="1" applyAlignment="1">
      <alignment horizontal="center" vertical="justify"/>
    </xf>
    <xf numFmtId="0" fontId="13" fillId="37" borderId="72" xfId="4" applyFont="1" applyFill="1" applyBorder="1" applyAlignment="1">
      <alignment horizontal="center" vertical="justify"/>
    </xf>
    <xf numFmtId="0" fontId="13" fillId="37" borderId="22" xfId="4" applyFont="1" applyFill="1" applyBorder="1" applyAlignment="1">
      <alignment horizontal="center" vertical="justify"/>
    </xf>
    <xf numFmtId="0" fontId="46" fillId="21" borderId="20" xfId="4" applyFont="1" applyFill="1" applyBorder="1" applyAlignment="1">
      <alignment horizontal="center" vertical="justify"/>
    </xf>
    <xf numFmtId="0" fontId="46" fillId="21" borderId="44" xfId="4" applyFont="1" applyFill="1" applyBorder="1" applyAlignment="1">
      <alignment horizontal="center" vertical="justify"/>
    </xf>
    <xf numFmtId="49" fontId="21" fillId="0" borderId="35" xfId="4" applyNumberFormat="1" applyFont="1" applyFill="1" applyBorder="1" applyAlignment="1">
      <alignment horizontal="center" vertical="center"/>
    </xf>
    <xf numFmtId="0" fontId="36" fillId="15" borderId="4" xfId="4" applyFont="1" applyFill="1" applyBorder="1" applyAlignment="1">
      <alignment horizontal="center" vertical="top"/>
    </xf>
    <xf numFmtId="0" fontId="36" fillId="15" borderId="0" xfId="4" applyFont="1" applyFill="1" applyBorder="1" applyAlignment="1">
      <alignment horizontal="center" vertical="top"/>
    </xf>
    <xf numFmtId="0" fontId="36" fillId="15" borderId="33" xfId="4" applyFont="1" applyFill="1" applyBorder="1" applyAlignment="1">
      <alignment horizontal="center" vertical="top"/>
    </xf>
    <xf numFmtId="0" fontId="46" fillId="21" borderId="50" xfId="4" applyFont="1" applyFill="1" applyBorder="1" applyAlignment="1">
      <alignment horizontal="center" vertical="justify"/>
    </xf>
    <xf numFmtId="0" fontId="46" fillId="21" borderId="10" xfId="4" applyFont="1" applyFill="1" applyBorder="1" applyAlignment="1">
      <alignment horizontal="center" vertical="justify"/>
    </xf>
    <xf numFmtId="49" fontId="21" fillId="0" borderId="24" xfId="4" applyNumberFormat="1" applyFont="1" applyFill="1" applyBorder="1" applyAlignment="1">
      <alignment horizontal="center" vertical="center"/>
    </xf>
    <xf numFmtId="49" fontId="21" fillId="0" borderId="23" xfId="4" applyNumberFormat="1" applyFont="1" applyFill="1" applyBorder="1" applyAlignment="1">
      <alignment horizontal="center" vertical="center"/>
    </xf>
    <xf numFmtId="49" fontId="21" fillId="0" borderId="88" xfId="4" applyNumberFormat="1" applyFont="1" applyFill="1" applyBorder="1" applyAlignment="1">
      <alignment horizontal="center" vertical="center"/>
    </xf>
    <xf numFmtId="49" fontId="21" fillId="0" borderId="17" xfId="4" applyNumberFormat="1" applyFont="1" applyFill="1" applyBorder="1" applyAlignment="1">
      <alignment horizontal="center" vertical="center"/>
    </xf>
    <xf numFmtId="0" fontId="42" fillId="15" borderId="4" xfId="4" applyFont="1" applyFill="1" applyBorder="1" applyAlignment="1">
      <alignment horizontal="center" vertical="center"/>
    </xf>
    <xf numFmtId="0" fontId="42" fillId="15" borderId="0" xfId="4" applyFont="1" applyFill="1" applyBorder="1" applyAlignment="1">
      <alignment horizontal="center" vertical="center"/>
    </xf>
    <xf numFmtId="0" fontId="42" fillId="15" borderId="33" xfId="4" applyFont="1" applyFill="1" applyBorder="1" applyAlignment="1">
      <alignment horizontal="center" vertical="center"/>
    </xf>
    <xf numFmtId="0" fontId="13" fillId="40" borderId="10" xfId="4" applyFont="1" applyFill="1" applyBorder="1" applyAlignment="1">
      <alignment horizontal="center" vertical="justify"/>
    </xf>
    <xf numFmtId="0" fontId="13" fillId="40" borderId="44" xfId="4" applyFont="1" applyFill="1" applyBorder="1" applyAlignment="1">
      <alignment horizontal="center" vertical="justify"/>
    </xf>
    <xf numFmtId="0" fontId="124" fillId="0" borderId="0" xfId="0" applyFont="1" applyFill="1" applyBorder="1" applyAlignment="1">
      <alignment horizontal="center"/>
    </xf>
    <xf numFmtId="0" fontId="46" fillId="7" borderId="56" xfId="4" applyFont="1" applyFill="1" applyBorder="1" applyAlignment="1">
      <alignment horizontal="center" vertical="justify"/>
    </xf>
    <xf numFmtId="0" fontId="46" fillId="7" borderId="63" xfId="4" applyFont="1" applyFill="1" applyBorder="1" applyAlignment="1">
      <alignment horizontal="center" vertical="justify"/>
    </xf>
    <xf numFmtId="0" fontId="22" fillId="13" borderId="0" xfId="4" applyFont="1" applyFill="1" applyBorder="1" applyAlignment="1">
      <alignment horizontal="center"/>
    </xf>
    <xf numFmtId="0" fontId="93" fillId="13" borderId="0" xfId="4" applyFont="1" applyFill="1" applyBorder="1" applyAlignment="1">
      <alignment horizontal="center"/>
    </xf>
    <xf numFmtId="0" fontId="38" fillId="15" borderId="4" xfId="0" applyFont="1" applyFill="1" applyBorder="1" applyAlignment="1">
      <alignment horizontal="justify" vertical="center"/>
    </xf>
    <xf numFmtId="0" fontId="38" fillId="15" borderId="0" xfId="0" applyFont="1" applyFill="1" applyBorder="1" applyAlignment="1">
      <alignment horizontal="justify" vertical="center"/>
    </xf>
    <xf numFmtId="0" fontId="38" fillId="15" borderId="33" xfId="0" applyFont="1" applyFill="1" applyBorder="1" applyAlignment="1">
      <alignment horizontal="justify" vertical="center"/>
    </xf>
    <xf numFmtId="0" fontId="122" fillId="13" borderId="20" xfId="4" applyFont="1" applyFill="1" applyBorder="1" applyAlignment="1">
      <alignment horizontal="center"/>
    </xf>
    <xf numFmtId="0" fontId="122" fillId="13" borderId="18" xfId="4" applyFont="1" applyFill="1" applyBorder="1" applyAlignment="1">
      <alignment horizontal="center"/>
    </xf>
    <xf numFmtId="0" fontId="122" fillId="13" borderId="41" xfId="4" applyFont="1" applyFill="1" applyBorder="1" applyAlignment="1">
      <alignment horizontal="center"/>
    </xf>
    <xf numFmtId="0" fontId="122" fillId="13" borderId="42" xfId="4" applyFont="1" applyFill="1" applyBorder="1" applyAlignment="1">
      <alignment horizontal="center"/>
    </xf>
    <xf numFmtId="0" fontId="89" fillId="8" borderId="1" xfId="2" applyFont="1" applyFill="1" applyBorder="1" applyAlignment="1">
      <alignment horizontal="center" vertical="center"/>
    </xf>
    <xf numFmtId="0" fontId="55" fillId="7" borderId="12" xfId="0" applyFont="1" applyFill="1" applyBorder="1" applyAlignment="1">
      <alignment horizontal="center" vertical="center"/>
    </xf>
    <xf numFmtId="0" fontId="78" fillId="8" borderId="40" xfId="0" applyFont="1" applyFill="1" applyBorder="1" applyAlignment="1">
      <alignment horizontal="center" vertical="center"/>
    </xf>
    <xf numFmtId="0" fontId="78" fillId="8" borderId="12" xfId="0" applyFont="1" applyFill="1" applyBorder="1" applyAlignment="1">
      <alignment horizontal="center" vertical="center"/>
    </xf>
    <xf numFmtId="0" fontId="89" fillId="8" borderId="64" xfId="0" applyFont="1" applyFill="1" applyBorder="1" applyAlignment="1">
      <alignment horizontal="center" vertical="center"/>
    </xf>
    <xf numFmtId="0" fontId="89" fillId="8" borderId="8" xfId="0" applyFont="1" applyFill="1" applyBorder="1" applyAlignment="1">
      <alignment horizontal="center" vertical="center"/>
    </xf>
    <xf numFmtId="0" fontId="89" fillId="8" borderId="40" xfId="0" applyFont="1" applyFill="1" applyBorder="1" applyAlignment="1">
      <alignment horizontal="center" vertical="center"/>
    </xf>
    <xf numFmtId="0" fontId="89" fillId="8" borderId="12" xfId="0" applyFont="1" applyFill="1" applyBorder="1" applyAlignment="1">
      <alignment horizontal="center" vertical="center"/>
    </xf>
    <xf numFmtId="0" fontId="117" fillId="27" borderId="0" xfId="0" applyFont="1" applyFill="1" applyAlignment="1">
      <alignment horizontal="center" vertical="center"/>
    </xf>
    <xf numFmtId="0" fontId="117" fillId="27" borderId="30" xfId="0" applyFont="1" applyFill="1" applyBorder="1" applyAlignment="1">
      <alignment horizontal="center" vertical="center"/>
    </xf>
    <xf numFmtId="0" fontId="60" fillId="4" borderId="49" xfId="3" applyFont="1" applyFill="1" applyBorder="1" applyAlignment="1">
      <alignment horizontal="left" vertical="center"/>
    </xf>
    <xf numFmtId="0" fontId="60" fillId="4" borderId="12" xfId="3" applyFont="1" applyFill="1" applyBorder="1" applyAlignment="1">
      <alignment horizontal="left" vertical="center"/>
    </xf>
    <xf numFmtId="0" fontId="60" fillId="4" borderId="49" xfId="2" applyFont="1" applyFill="1" applyBorder="1" applyAlignment="1">
      <alignment horizontal="center" vertical="center"/>
    </xf>
    <xf numFmtId="0" fontId="60" fillId="4" borderId="12" xfId="2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justify" textRotation="90"/>
    </xf>
    <xf numFmtId="0" fontId="72" fillId="4" borderId="23" xfId="2" applyFont="1" applyFill="1" applyBorder="1" applyAlignment="1">
      <alignment horizontal="center" vertical="center"/>
    </xf>
    <xf numFmtId="0" fontId="72" fillId="4" borderId="48" xfId="2" applyFont="1" applyFill="1" applyBorder="1" applyAlignment="1">
      <alignment horizontal="center" vertical="center"/>
    </xf>
    <xf numFmtId="49" fontId="110" fillId="0" borderId="7" xfId="0" applyNumberFormat="1" applyFont="1" applyFill="1" applyBorder="1" applyAlignment="1">
      <alignment horizontal="left" vertical="center"/>
    </xf>
    <xf numFmtId="0" fontId="56" fillId="22" borderId="1" xfId="2" applyFont="1" applyFill="1" applyBorder="1" applyAlignment="1">
      <alignment horizontal="center" vertical="center"/>
    </xf>
    <xf numFmtId="0" fontId="54" fillId="0" borderId="89" xfId="0" applyFont="1" applyBorder="1" applyAlignment="1">
      <alignment horizontal="left" vertical="center"/>
    </xf>
    <xf numFmtId="0" fontId="54" fillId="0" borderId="7" xfId="2" applyFont="1" applyFill="1" applyBorder="1" applyAlignment="1">
      <alignment horizontal="center" vertical="center"/>
    </xf>
    <xf numFmtId="0" fontId="54" fillId="0" borderId="89" xfId="0" applyFont="1" applyFill="1" applyBorder="1" applyAlignment="1">
      <alignment horizontal="left" vertical="center"/>
    </xf>
    <xf numFmtId="0" fontId="54" fillId="0" borderId="77" xfId="0" applyFont="1" applyFill="1" applyBorder="1" applyAlignment="1">
      <alignment horizontal="left" vertical="center"/>
    </xf>
    <xf numFmtId="0" fontId="54" fillId="0" borderId="89" xfId="0" applyFont="1" applyFill="1" applyBorder="1" applyAlignment="1">
      <alignment vertical="center"/>
    </xf>
    <xf numFmtId="0" fontId="54" fillId="0" borderId="77" xfId="0" applyFont="1" applyFill="1" applyBorder="1" applyAlignment="1">
      <alignment vertical="center"/>
    </xf>
    <xf numFmtId="0" fontId="54" fillId="0" borderId="89" xfId="3" applyFont="1" applyFill="1" applyBorder="1" applyAlignment="1">
      <alignment horizontal="left" vertical="center"/>
    </xf>
    <xf numFmtId="0" fontId="54" fillId="0" borderId="77" xfId="3" applyFont="1" applyFill="1" applyBorder="1" applyAlignment="1">
      <alignment horizontal="left" vertical="center"/>
    </xf>
    <xf numFmtId="0" fontId="57" fillId="0" borderId="89" xfId="0" applyFont="1" applyFill="1" applyBorder="1" applyAlignment="1">
      <alignment horizontal="left" vertical="center"/>
    </xf>
    <xf numFmtId="0" fontId="57" fillId="0" borderId="77" xfId="0" applyFont="1" applyFill="1" applyBorder="1" applyAlignment="1">
      <alignment horizontal="left" vertical="center"/>
    </xf>
    <xf numFmtId="0" fontId="54" fillId="0" borderId="7" xfId="0" applyFont="1" applyFill="1" applyBorder="1" applyAlignment="1">
      <alignment horizontal="center" vertical="center"/>
    </xf>
    <xf numFmtId="49" fontId="58" fillId="0" borderId="89" xfId="0" applyNumberFormat="1" applyFont="1" applyFill="1" applyBorder="1" applyAlignment="1">
      <alignment vertical="center"/>
    </xf>
    <xf numFmtId="49" fontId="58" fillId="0" borderId="77" xfId="0" applyNumberFormat="1" applyFont="1" applyFill="1" applyBorder="1" applyAlignment="1">
      <alignment vertical="center"/>
    </xf>
    <xf numFmtId="49" fontId="58" fillId="0" borderId="7" xfId="0" applyNumberFormat="1" applyFont="1" applyFill="1" applyBorder="1" applyAlignment="1">
      <alignment vertical="center"/>
    </xf>
    <xf numFmtId="0" fontId="54" fillId="0" borderId="7" xfId="0" applyFont="1" applyFill="1" applyBorder="1" applyAlignment="1">
      <alignment horizontal="left" vertical="center"/>
    </xf>
    <xf numFmtId="165" fontId="57" fillId="0" borderId="7" xfId="7" applyFont="1" applyBorder="1" applyAlignment="1">
      <alignment horizontal="left" vertical="center"/>
    </xf>
    <xf numFmtId="0" fontId="57" fillId="0" borderId="7" xfId="0" applyFont="1" applyFill="1" applyBorder="1" applyAlignment="1">
      <alignment horizontal="left" vertical="center"/>
    </xf>
    <xf numFmtId="49" fontId="58" fillId="0" borderId="7" xfId="0" applyNumberFormat="1" applyFont="1" applyFill="1" applyBorder="1" applyAlignment="1">
      <alignment horizontal="left" vertical="center"/>
    </xf>
    <xf numFmtId="0" fontId="111" fillId="0" borderId="0" xfId="0" applyFont="1" applyBorder="1" applyAlignment="1">
      <alignment vertical="center"/>
    </xf>
    <xf numFmtId="0" fontId="111" fillId="0" borderId="0" xfId="3" applyFont="1" applyAlignment="1">
      <alignment horizontal="left" vertical="center"/>
    </xf>
    <xf numFmtId="0" fontId="139" fillId="0" borderId="0" xfId="3" applyFont="1" applyAlignment="1">
      <alignment horizontal="left" vertical="center"/>
    </xf>
    <xf numFmtId="0" fontId="111" fillId="0" borderId="0" xfId="3" applyFont="1" applyAlignment="1">
      <alignment horizontal="center" vertical="center"/>
    </xf>
    <xf numFmtId="0" fontId="111" fillId="22" borderId="0" xfId="0" applyFont="1" applyFill="1" applyAlignment="1">
      <alignment vertical="center"/>
    </xf>
    <xf numFmtId="0" fontId="111" fillId="0" borderId="0" xfId="0" applyFont="1" applyAlignment="1">
      <alignment vertical="center"/>
    </xf>
    <xf numFmtId="0" fontId="111" fillId="0" borderId="0" xfId="0" applyFont="1" applyAlignment="1">
      <alignment horizontal="left" vertical="center"/>
    </xf>
    <xf numFmtId="0" fontId="140" fillId="0" borderId="2" xfId="3" applyFont="1" applyBorder="1" applyAlignment="1">
      <alignment horizontal="left" vertical="center"/>
    </xf>
    <xf numFmtId="0" fontId="133" fillId="0" borderId="0" xfId="3" applyFont="1" applyAlignment="1">
      <alignment horizontal="left" vertical="center"/>
    </xf>
    <xf numFmtId="0" fontId="111" fillId="4" borderId="49" xfId="3" applyFont="1" applyFill="1" applyBorder="1" applyAlignment="1">
      <alignment horizontal="left" vertical="center"/>
    </xf>
    <xf numFmtId="0" fontId="111" fillId="4" borderId="49" xfId="2" applyFont="1" applyFill="1" applyBorder="1" applyAlignment="1">
      <alignment horizontal="center" vertical="center"/>
    </xf>
    <xf numFmtId="0" fontId="133" fillId="4" borderId="23" xfId="2" applyFont="1" applyFill="1" applyBorder="1" applyAlignment="1">
      <alignment horizontal="center" vertical="center"/>
    </xf>
    <xf numFmtId="0" fontId="133" fillId="4" borderId="48" xfId="2" applyFont="1" applyFill="1" applyBorder="1" applyAlignment="1">
      <alignment horizontal="center" vertical="center"/>
    </xf>
    <xf numFmtId="0" fontId="133" fillId="4" borderId="24" xfId="2" applyFont="1" applyFill="1" applyBorder="1" applyAlignment="1">
      <alignment horizontal="center" vertical="center"/>
    </xf>
    <xf numFmtId="0" fontId="111" fillId="4" borderId="12" xfId="3" applyFont="1" applyFill="1" applyBorder="1" applyAlignment="1">
      <alignment horizontal="left" vertical="center"/>
    </xf>
    <xf numFmtId="0" fontId="111" fillId="4" borderId="12" xfId="2" applyFont="1" applyFill="1" applyBorder="1" applyAlignment="1">
      <alignment horizontal="center" vertical="center"/>
    </xf>
    <xf numFmtId="0" fontId="111" fillId="4" borderId="1" xfId="2" applyFont="1" applyFill="1" applyBorder="1" applyAlignment="1">
      <alignment horizontal="center" vertical="center"/>
    </xf>
    <xf numFmtId="17" fontId="111" fillId="4" borderId="1" xfId="2" applyNumberFormat="1" applyFont="1" applyFill="1" applyBorder="1" applyAlignment="1">
      <alignment horizontal="center" vertical="center"/>
    </xf>
    <xf numFmtId="0" fontId="111" fillId="3" borderId="89" xfId="0" applyFont="1" applyFill="1" applyBorder="1" applyAlignment="1" applyProtection="1">
      <alignment horizontal="left" vertical="center"/>
      <protection locked="0"/>
    </xf>
    <xf numFmtId="0" fontId="111" fillId="3" borderId="77" xfId="0" applyFont="1" applyFill="1" applyBorder="1" applyAlignment="1" applyProtection="1">
      <alignment horizontal="left" vertical="center"/>
      <protection locked="0"/>
    </xf>
    <xf numFmtId="0" fontId="112" fillId="0" borderId="89" xfId="0" applyFont="1" applyBorder="1" applyAlignment="1">
      <alignment horizontal="left" vertical="center"/>
    </xf>
    <xf numFmtId="0" fontId="112" fillId="0" borderId="77" xfId="0" applyFont="1" applyBorder="1" applyAlignment="1">
      <alignment horizontal="left" vertical="center"/>
    </xf>
    <xf numFmtId="0" fontId="111" fillId="0" borderId="7" xfId="0" applyFont="1" applyBorder="1" applyAlignment="1">
      <alignment horizontal="left" vertical="center"/>
    </xf>
    <xf numFmtId="0" fontId="110" fillId="0" borderId="1" xfId="1" applyFont="1" applyFill="1" applyBorder="1" applyAlignment="1">
      <alignment horizontal="left" vertical="center"/>
    </xf>
    <xf numFmtId="0" fontId="111" fillId="0" borderId="67" xfId="3" applyFont="1" applyFill="1" applyBorder="1" applyAlignment="1">
      <alignment horizontal="left" vertical="center"/>
    </xf>
    <xf numFmtId="0" fontId="134" fillId="0" borderId="67" xfId="0" applyFont="1" applyFill="1" applyBorder="1" applyAlignment="1">
      <alignment horizontal="left" vertical="center"/>
    </xf>
    <xf numFmtId="0" fontId="134" fillId="0" borderId="68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center" vertical="center"/>
    </xf>
    <xf numFmtId="0" fontId="54" fillId="0" borderId="0" xfId="3" applyFont="1" applyAlignment="1">
      <alignment horizontal="left" vertical="center"/>
    </xf>
    <xf numFmtId="0" fontId="54" fillId="11" borderId="0" xfId="0" applyFont="1" applyFill="1" applyAlignment="1">
      <alignment vertical="center"/>
    </xf>
    <xf numFmtId="0" fontId="66" fillId="0" borderId="0" xfId="0" applyFont="1" applyAlignment="1">
      <alignment horizontal="center" vertical="center" textRotation="90" wrapText="1"/>
    </xf>
    <xf numFmtId="0" fontId="141" fillId="16" borderId="2" xfId="3" applyFont="1" applyFill="1" applyBorder="1" applyAlignment="1">
      <alignment horizontal="left" vertical="center"/>
    </xf>
    <xf numFmtId="0" fontId="54" fillId="4" borderId="49" xfId="3" applyFont="1" applyFill="1" applyBorder="1" applyAlignment="1">
      <alignment horizontal="left" vertical="center"/>
    </xf>
    <xf numFmtId="0" fontId="54" fillId="4" borderId="49" xfId="2" applyFont="1" applyFill="1" applyBorder="1" applyAlignment="1">
      <alignment horizontal="center" vertical="center"/>
    </xf>
    <xf numFmtId="0" fontId="56" fillId="11" borderId="24" xfId="2" applyFont="1" applyFill="1" applyBorder="1" applyAlignment="1">
      <alignment vertical="center"/>
    </xf>
    <xf numFmtId="0" fontId="67" fillId="7" borderId="40" xfId="0" applyFont="1" applyFill="1" applyBorder="1" applyAlignment="1">
      <alignment horizontal="center"/>
    </xf>
    <xf numFmtId="0" fontId="54" fillId="4" borderId="12" xfId="3" applyFont="1" applyFill="1" applyBorder="1" applyAlignment="1">
      <alignment horizontal="left" vertical="center"/>
    </xf>
    <xf numFmtId="0" fontId="54" fillId="4" borderId="12" xfId="2" applyFont="1" applyFill="1" applyBorder="1" applyAlignment="1">
      <alignment horizontal="center" vertical="center"/>
    </xf>
    <xf numFmtId="0" fontId="67" fillId="7" borderId="26" xfId="0" applyFont="1" applyFill="1" applyBorder="1" applyAlignment="1">
      <alignment horizontal="center"/>
    </xf>
    <xf numFmtId="0" fontId="142" fillId="0" borderId="0" xfId="0" applyFont="1" applyAlignment="1">
      <alignment horizontal="center" vertical="center"/>
    </xf>
    <xf numFmtId="0" fontId="111" fillId="0" borderId="67" xfId="0" applyFont="1" applyFill="1" applyBorder="1" applyAlignment="1">
      <alignment horizontal="left" vertical="center" wrapText="1"/>
    </xf>
    <xf numFmtId="0" fontId="54" fillId="4" borderId="49" xfId="3" applyFont="1" applyFill="1" applyBorder="1" applyAlignment="1">
      <alignment horizontal="left" vertical="center"/>
    </xf>
    <xf numFmtId="0" fontId="54" fillId="4" borderId="49" xfId="2" applyFont="1" applyFill="1" applyBorder="1" applyAlignment="1">
      <alignment horizontal="center" vertical="center"/>
    </xf>
    <xf numFmtId="0" fontId="54" fillId="4" borderId="12" xfId="3" applyFont="1" applyFill="1" applyBorder="1" applyAlignment="1">
      <alignment horizontal="left" vertical="center"/>
    </xf>
    <xf numFmtId="0" fontId="54" fillId="4" borderId="12" xfId="2" applyFont="1" applyFill="1" applyBorder="1" applyAlignment="1">
      <alignment horizontal="center" vertical="center"/>
    </xf>
    <xf numFmtId="0" fontId="112" fillId="0" borderId="7" xfId="0" applyFont="1" applyBorder="1" applyAlignment="1">
      <alignment horizontal="left" vertical="center"/>
    </xf>
    <xf numFmtId="0" fontId="134" fillId="0" borderId="7" xfId="0" applyFont="1" applyBorder="1" applyAlignment="1">
      <alignment horizontal="left" vertical="center"/>
    </xf>
  </cellXfs>
  <cellStyles count="12">
    <cellStyle name="Excel Built-in Normal" xfId="7"/>
    <cellStyle name="normální" xfId="0" builtinId="0"/>
    <cellStyle name="normální 2" xfId="1"/>
    <cellStyle name="Normální 3" xfId="8"/>
    <cellStyle name="Normální 4" xfId="9"/>
    <cellStyle name="Normální 7" xfId="10"/>
    <cellStyle name="Normální 8" xfId="1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</cellStyles>
  <dxfs count="0"/>
  <tableStyles count="0" defaultTableStyle="TableStyleMedium9" defaultPivotStyle="PivotStyleLight16"/>
  <colors>
    <mruColors>
      <color rgb="FFFF66CC"/>
      <color rgb="FF00CCFF"/>
      <color rgb="FF00FFCC"/>
      <color rgb="FFFFCC66"/>
      <color rgb="FFFFFFCC"/>
      <color rgb="FF00D6AD"/>
      <color rgb="FF00FFFF"/>
      <color rgb="FFFF3300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5977304" y="1839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" name="TextovéPole 6"/>
        <xdr:cNvSpPr txBox="1"/>
      </xdr:nvSpPr>
      <xdr:spPr>
        <a:xfrm>
          <a:off x="611065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11065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611065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6008077" y="6586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6008077" y="6586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6008077" y="6586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6008077" y="6389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6008077" y="6389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6008077" y="6389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6008077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6008077" y="2688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6008077" y="2688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6008077" y="2688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6008077" y="253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6008077" y="253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6008077" y="253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6008077" y="911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008077" y="911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008077" y="9114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008077" y="889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6008077" y="889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008077" y="889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6008077" y="12851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" name="TextovéPole 41"/>
        <xdr:cNvSpPr txBox="1"/>
      </xdr:nvSpPr>
      <xdr:spPr>
        <a:xfrm>
          <a:off x="6008077" y="12851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6008077" y="12851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6008077" y="1263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6008077" y="1263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6008077" y="1263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6129704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6129704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6129704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49" name="TextovéPole 44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0" name="TextovéPole 44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1" name="TextovéPole 45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2" name="TextovéPole 45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3" name="TextovéPole 45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4" name="TextovéPole 45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5" name="TextovéPole 45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6" name="TextovéPole 45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7" name="TextovéPole 45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8" name="TextovéPole 45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59" name="TextovéPole 45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0" name="TextovéPole 45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1" name="TextovéPole 46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3" name="TextovéPole 53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4" name="TextovéPole 53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5" name="TextovéPole 53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6" name="TextovéPole 53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7" name="TextovéPole 53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8" name="TextovéPole 53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39" name="TextovéPole 53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6" name="TextovéPole 56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8" name="TextovéPole 56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69" name="TextovéPole 56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0" name="TextovéPole 56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1" name="TextovéPole 57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2" name="TextovéPole 57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3" name="TextovéPole 57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4" name="TextovéPole 57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5" name="TextovéPole 57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6" name="TextovéPole 57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7" name="TextovéPole 57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8" name="TextovéPole 57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79" name="TextovéPole 57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0" name="TextovéPole 57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1" name="TextovéPole 58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2" name="TextovéPole 58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3" name="TextovéPole 58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4" name="TextovéPole 58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5" name="TextovéPole 58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6" name="TextovéPole 58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7" name="TextovéPole 58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8" name="TextovéPole 58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89" name="TextovéPole 58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0" name="TextovéPole 58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1" name="TextovéPole 59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2" name="TextovéPole 59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3" name="TextovéPole 59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4" name="TextovéPole 59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5" name="TextovéPole 59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6" name="TextovéPole 59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7" name="TextovéPole 59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8" name="TextovéPole 59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99" name="TextovéPole 59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0" name="TextovéPole 59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1" name="TextovéPole 60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2" name="TextovéPole 60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3" name="TextovéPole 60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4" name="TextovéPole 60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5" name="TextovéPole 60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6" name="TextovéPole 60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7" name="TextovéPole 60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8" name="TextovéPole 60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09" name="TextovéPole 60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0" name="TextovéPole 60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1" name="TextovéPole 61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2" name="TextovéPole 61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6129704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6129704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6129704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4" name="TextovéPole 71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5" name="TextovéPole 71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6" name="TextovéPole 71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7" name="TextovéPole 71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8" name="TextovéPole 71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19" name="TextovéPole 71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0" name="TextovéPole 71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1" name="TextovéPole 72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2" name="TextovéPole 72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3" name="TextovéPole 72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4" name="TextovéPole 72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5" name="TextovéPole 72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6" name="TextovéPole 72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7" name="TextovéPole 72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8" name="TextovéPole 72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29" name="TextovéPole 72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0" name="TextovéPole 72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1" name="TextovéPole 73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2" name="TextovéPole 73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3" name="TextovéPole 73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4" name="TextovéPole 73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5" name="TextovéPole 73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6" name="TextovéPole 73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7" name="TextovéPole 73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8" name="TextovéPole 73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39" name="TextovéPole 73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0" name="TextovéPole 73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1" name="TextovéPole 74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2" name="TextovéPole 74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3" name="TextovéPole 74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4" name="TextovéPole 74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5" name="TextovéPole 74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6" name="TextovéPole 74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7" name="TextovéPole 74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8" name="TextovéPole 74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49" name="TextovéPole 74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0" name="TextovéPole 74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1" name="TextovéPole 75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2" name="TextovéPole 75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3" name="TextovéPole 75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4" name="TextovéPole 75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5" name="TextovéPole 75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6" name="TextovéPole 75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7" name="TextovéPole 75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8" name="TextovéPole 75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59" name="TextovéPole 75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0" name="TextovéPole 75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1" name="TextovéPole 76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2" name="TextovéPole 76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3" name="TextovéPole 76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4" name="TextovéPole 76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5" name="TextovéPole 76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6" name="TextovéPole 76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7" name="TextovéPole 76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8" name="TextovéPole 76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9" name="TextovéPole 76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0" name="TextovéPole 76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1" name="TextovéPole 77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2" name="TextovéPole 77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3" name="TextovéPole 77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4" name="TextovéPole 77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5" name="TextovéPole 77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6" name="TextovéPole 77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7" name="TextovéPole 77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8" name="TextovéPole 77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79" name="TextovéPole 77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0" name="TextovéPole 77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1" name="TextovéPole 78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2" name="TextovéPole 78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3" name="TextovéPole 78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4" name="TextovéPole 78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5" name="TextovéPole 78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6" name="TextovéPole 78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7" name="TextovéPole 78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8" name="TextovéPole 78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89" name="TextovéPole 78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0" name="TextovéPole 78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1" name="TextovéPole 79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2" name="TextovéPole 79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3" name="TextovéPole 79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4" name="TextovéPole 79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5" name="TextovéPole 79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6" name="TextovéPole 79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7" name="TextovéPole 79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8" name="TextovéPole 79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99" name="TextovéPole 79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0" name="TextovéPole 79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1" name="TextovéPole 80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2" name="TextovéPole 80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3" name="TextovéPole 80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4" name="TextovéPole 80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5" name="TextovéPole 80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6" name="TextovéPole 80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7" name="TextovéPole 80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8" name="TextovéPole 80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09" name="TextovéPole 80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0" name="TextovéPole 80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1" name="TextovéPole 81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2" name="TextovéPole 81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3" name="TextovéPole 81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4" name="TextovéPole 81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5" name="TextovéPole 81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6" name="TextovéPole 81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7" name="TextovéPole 81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8" name="TextovéPole 81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19" name="TextovéPole 81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0" name="TextovéPole 81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1" name="TextovéPole 82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2" name="TextovéPole 82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3" name="TextovéPole 82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4" name="TextovéPole 82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5" name="TextovéPole 82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6" name="TextovéPole 82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7" name="TextovéPole 82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8" name="TextovéPole 82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29" name="TextovéPole 82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0" name="TextovéPole 82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1" name="TextovéPole 83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2" name="TextovéPole 83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3" name="TextovéPole 83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4" name="TextovéPole 833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5" name="TextovéPole 834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6" name="TextovéPole 835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7" name="TextovéPole 836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8" name="TextovéPole 837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39" name="TextovéPole 838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40" name="TextovéPole 839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41" name="TextovéPole 840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42" name="TextovéPole 841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43" name="TextovéPole 842"/>
        <xdr:cNvSpPr txBox="1"/>
      </xdr:nvSpPr>
      <xdr:spPr>
        <a:xfrm>
          <a:off x="6482129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844" name="TextovéPole 843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845" name="TextovéPole 844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846" name="TextovéPole 845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847" name="TextovéPole 846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848" name="TextovéPole 847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19</xdr:row>
      <xdr:rowOff>0</xdr:rowOff>
    </xdr:from>
    <xdr:ext cx="184731" cy="264560"/>
    <xdr:sp macro="" textlink="">
      <xdr:nvSpPr>
        <xdr:cNvPr id="849" name="TextovéPole 848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50" name="TextovéPole 849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51" name="TextovéPole 850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52" name="TextovéPole 851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53" name="TextovéPole 852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54" name="TextovéPole 853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55" name="TextovéPole 854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57" name="TextovéPole 856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58" name="TextovéPole 857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59" name="TextovéPole 858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60" name="TextovéPole 859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61" name="TextovéPole 860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62" name="TextovéPole 861"/>
        <xdr:cNvSpPr txBox="1"/>
      </xdr:nvSpPr>
      <xdr:spPr>
        <a:xfrm>
          <a:off x="6008077" y="1758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863" name="TextovéPole 862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864" name="TextovéPole 863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865" name="TextovéPole 864"/>
        <xdr:cNvSpPr txBox="1"/>
      </xdr:nvSpPr>
      <xdr:spPr>
        <a:xfrm>
          <a:off x="6008077" y="2791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67" name="TextovéPole 866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68" name="TextovéPole 867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69" name="TextovéPole 868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70" name="TextovéPole 869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71" name="TextovéPole 870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872" name="TextovéPole 871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73" name="TextovéPole 872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74" name="TextovéPole 873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75" name="TextovéPole 874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76" name="TextovéPole 875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77" name="TextovéPole 876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78" name="TextovéPole 877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79" name="TextovéPole 878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80" name="TextovéPole 879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81" name="TextovéPole 880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82" name="TextovéPole 881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83" name="TextovéPole 882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884" name="TextovéPole 883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885" name="TextovéPole 884"/>
        <xdr:cNvSpPr txBox="1"/>
      </xdr:nvSpPr>
      <xdr:spPr>
        <a:xfrm>
          <a:off x="6008077" y="1831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886" name="TextovéPole 885"/>
        <xdr:cNvSpPr txBox="1"/>
      </xdr:nvSpPr>
      <xdr:spPr>
        <a:xfrm>
          <a:off x="6008077" y="1831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888" name="TextovéPole 887"/>
        <xdr:cNvSpPr txBox="1"/>
      </xdr:nvSpPr>
      <xdr:spPr>
        <a:xfrm>
          <a:off x="6008077" y="2029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889" name="TextovéPole 888"/>
        <xdr:cNvSpPr txBox="1"/>
      </xdr:nvSpPr>
      <xdr:spPr>
        <a:xfrm>
          <a:off x="6008077" y="2029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890" name="TextovéPole 889"/>
        <xdr:cNvSpPr txBox="1"/>
      </xdr:nvSpPr>
      <xdr:spPr>
        <a:xfrm>
          <a:off x="6008077" y="2029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891" name="TextovéPole 890"/>
        <xdr:cNvSpPr txBox="1"/>
      </xdr:nvSpPr>
      <xdr:spPr>
        <a:xfrm>
          <a:off x="6008077" y="2029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892" name="TextovéPole 891"/>
        <xdr:cNvSpPr txBox="1"/>
      </xdr:nvSpPr>
      <xdr:spPr>
        <a:xfrm>
          <a:off x="6008077" y="2029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893" name="TextovéPole 892"/>
        <xdr:cNvSpPr txBox="1"/>
      </xdr:nvSpPr>
      <xdr:spPr>
        <a:xfrm>
          <a:off x="6008077" y="2029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94" name="TextovéPole 893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95" name="TextovéPole 894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96" name="TextovéPole 895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97" name="TextovéPole 896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98" name="TextovéPole 897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899" name="TextovéPole 898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00" name="TextovéPole 899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01" name="TextovéPole 900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02" name="TextovéPole 901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03" name="TextovéPole 902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04" name="TextovéPole 903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05" name="TextovéPole 904"/>
        <xdr:cNvSpPr txBox="1"/>
      </xdr:nvSpPr>
      <xdr:spPr>
        <a:xfrm>
          <a:off x="6008077" y="3348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06" name="TextovéPole 905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07" name="TextovéPole 906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08" name="TextovéPole 907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09" name="TextovéPole 908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10" name="TextovéPole 909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11" name="TextovéPole 910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12" name="TextovéPole 911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13" name="TextovéPole 912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14" name="TextovéPole 913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15" name="TextovéPole 914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16" name="TextovéPole 915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17" name="TextovéPole 916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18" name="TextovéPole 917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19" name="TextovéPole 918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20" name="TextovéPole 919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21" name="TextovéPole 920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22" name="TextovéPole 921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923" name="TextovéPole 922"/>
        <xdr:cNvSpPr txBox="1"/>
      </xdr:nvSpPr>
      <xdr:spPr>
        <a:xfrm>
          <a:off x="6008077" y="3421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24" name="TextovéPole 923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25" name="TextovéPole 924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26" name="TextovéPole 925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27" name="TextovéPole 926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28" name="TextovéPole 927"/>
        <xdr:cNvSpPr txBox="1"/>
      </xdr:nvSpPr>
      <xdr:spPr>
        <a:xfrm>
          <a:off x="6008077" y="4418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29" name="TextovéPole 928"/>
        <xdr:cNvSpPr txBox="1"/>
      </xdr:nvSpPr>
      <xdr:spPr>
        <a:xfrm>
          <a:off x="6008077" y="2058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30" name="TextovéPole 929"/>
        <xdr:cNvSpPr txBox="1"/>
      </xdr:nvSpPr>
      <xdr:spPr>
        <a:xfrm>
          <a:off x="6008077" y="2058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31" name="TextovéPole 930"/>
        <xdr:cNvSpPr txBox="1"/>
      </xdr:nvSpPr>
      <xdr:spPr>
        <a:xfrm>
          <a:off x="6008077" y="2058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32" name="TextovéPole 931"/>
        <xdr:cNvSpPr txBox="1"/>
      </xdr:nvSpPr>
      <xdr:spPr>
        <a:xfrm>
          <a:off x="6008077" y="2058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33" name="TextovéPole 932"/>
        <xdr:cNvSpPr txBox="1"/>
      </xdr:nvSpPr>
      <xdr:spPr>
        <a:xfrm>
          <a:off x="6008077" y="2058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34" name="TextovéPole 933"/>
        <xdr:cNvSpPr txBox="1"/>
      </xdr:nvSpPr>
      <xdr:spPr>
        <a:xfrm>
          <a:off x="6008077" y="2058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935" name="TextovéPole 934"/>
        <xdr:cNvSpPr txBox="1"/>
      </xdr:nvSpPr>
      <xdr:spPr>
        <a:xfrm>
          <a:off x="6008077" y="3157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936" name="TextovéPole 935"/>
        <xdr:cNvSpPr txBox="1"/>
      </xdr:nvSpPr>
      <xdr:spPr>
        <a:xfrm>
          <a:off x="6008077" y="3157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937" name="TextovéPole 936"/>
        <xdr:cNvSpPr txBox="1"/>
      </xdr:nvSpPr>
      <xdr:spPr>
        <a:xfrm>
          <a:off x="6008077" y="3157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8" name="TextovéPole 937"/>
        <xdr:cNvSpPr txBox="1"/>
      </xdr:nvSpPr>
      <xdr:spPr>
        <a:xfrm>
          <a:off x="6008077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39" name="TextovéPole 938"/>
        <xdr:cNvSpPr txBox="1"/>
      </xdr:nvSpPr>
      <xdr:spPr>
        <a:xfrm>
          <a:off x="6008077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40" name="TextovéPole 939"/>
        <xdr:cNvSpPr txBox="1"/>
      </xdr:nvSpPr>
      <xdr:spPr>
        <a:xfrm>
          <a:off x="6008077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1" name="TextovéPole 940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2" name="TextovéPole 941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3" name="TextovéPole 942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4" name="TextovéPole 943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5" name="TextovéPole 944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6" name="TextovéPole 945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7" name="TextovéPole 946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8" name="TextovéPole 947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49" name="TextovéPole 948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950" name="TextovéPole 949"/>
        <xdr:cNvSpPr txBox="1"/>
      </xdr:nvSpPr>
      <xdr:spPr>
        <a:xfrm>
          <a:off x="6008077" y="5898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51" name="TextovéPole 950"/>
        <xdr:cNvSpPr txBox="1"/>
      </xdr:nvSpPr>
      <xdr:spPr>
        <a:xfrm>
          <a:off x="6008077" y="759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52" name="TextovéPole 951"/>
        <xdr:cNvSpPr txBox="1"/>
      </xdr:nvSpPr>
      <xdr:spPr>
        <a:xfrm>
          <a:off x="6008077" y="759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53" name="TextovéPole 952"/>
        <xdr:cNvSpPr txBox="1"/>
      </xdr:nvSpPr>
      <xdr:spPr>
        <a:xfrm>
          <a:off x="6008077" y="759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54" name="TextovéPole 953"/>
        <xdr:cNvSpPr txBox="1"/>
      </xdr:nvSpPr>
      <xdr:spPr>
        <a:xfrm>
          <a:off x="6008077" y="759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55" name="TextovéPole 954"/>
        <xdr:cNvSpPr txBox="1"/>
      </xdr:nvSpPr>
      <xdr:spPr>
        <a:xfrm>
          <a:off x="6008077" y="759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956" name="TextovéPole 955"/>
        <xdr:cNvSpPr txBox="1"/>
      </xdr:nvSpPr>
      <xdr:spPr>
        <a:xfrm>
          <a:off x="6008077" y="759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44908</xdr:colOff>
      <xdr:row>3</xdr:row>
      <xdr:rowOff>170111</xdr:rowOff>
    </xdr:from>
    <xdr:to>
      <xdr:col>15</xdr:col>
      <xdr:colOff>166918</xdr:colOff>
      <xdr:row>5</xdr:row>
      <xdr:rowOff>80595</xdr:rowOff>
    </xdr:to>
    <xdr:pic>
      <xdr:nvPicPr>
        <xdr:cNvPr id="957" name="Obrázek 956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0100" y="807553"/>
          <a:ext cx="964606" cy="364754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58" name="TextovéPole 957"/>
        <xdr:cNvSpPr txBox="1"/>
      </xdr:nvSpPr>
      <xdr:spPr>
        <a:xfrm>
          <a:off x="600807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59" name="TextovéPole 958"/>
        <xdr:cNvSpPr txBox="1"/>
      </xdr:nvSpPr>
      <xdr:spPr>
        <a:xfrm>
          <a:off x="600807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60" name="TextovéPole 959"/>
        <xdr:cNvSpPr txBox="1"/>
      </xdr:nvSpPr>
      <xdr:spPr>
        <a:xfrm>
          <a:off x="600807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61" name="TextovéPole 960"/>
        <xdr:cNvSpPr txBox="1"/>
      </xdr:nvSpPr>
      <xdr:spPr>
        <a:xfrm>
          <a:off x="6008077" y="3040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62" name="TextovéPole 961"/>
        <xdr:cNvSpPr txBox="1"/>
      </xdr:nvSpPr>
      <xdr:spPr>
        <a:xfrm>
          <a:off x="6008077" y="3040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963" name="TextovéPole 962"/>
        <xdr:cNvSpPr txBox="1"/>
      </xdr:nvSpPr>
      <xdr:spPr>
        <a:xfrm>
          <a:off x="6008077" y="3040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964" name="TextovéPole 963"/>
        <xdr:cNvSpPr txBox="1"/>
      </xdr:nvSpPr>
      <xdr:spPr>
        <a:xfrm>
          <a:off x="6008077" y="5927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965" name="TextovéPole 964"/>
        <xdr:cNvSpPr txBox="1"/>
      </xdr:nvSpPr>
      <xdr:spPr>
        <a:xfrm>
          <a:off x="6008077" y="5927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966" name="TextovéPole 965"/>
        <xdr:cNvSpPr txBox="1"/>
      </xdr:nvSpPr>
      <xdr:spPr>
        <a:xfrm>
          <a:off x="6008077" y="5927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967" name="TextovéPole 966"/>
        <xdr:cNvSpPr txBox="1"/>
      </xdr:nvSpPr>
      <xdr:spPr>
        <a:xfrm>
          <a:off x="6008077" y="5927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968" name="TextovéPole 967"/>
        <xdr:cNvSpPr txBox="1"/>
      </xdr:nvSpPr>
      <xdr:spPr>
        <a:xfrm>
          <a:off x="6008077" y="5927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969" name="TextovéPole 968"/>
        <xdr:cNvSpPr txBox="1"/>
      </xdr:nvSpPr>
      <xdr:spPr>
        <a:xfrm>
          <a:off x="6008077" y="5927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70" name="TextovéPole 969"/>
        <xdr:cNvSpPr txBox="1"/>
      </xdr:nvSpPr>
      <xdr:spPr>
        <a:xfrm>
          <a:off x="6008077" y="6696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71" name="TextovéPole 970"/>
        <xdr:cNvSpPr txBox="1"/>
      </xdr:nvSpPr>
      <xdr:spPr>
        <a:xfrm>
          <a:off x="6008077" y="6696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72" name="TextovéPole 971"/>
        <xdr:cNvSpPr txBox="1"/>
      </xdr:nvSpPr>
      <xdr:spPr>
        <a:xfrm>
          <a:off x="6008077" y="6696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73" name="TextovéPole 972"/>
        <xdr:cNvSpPr txBox="1"/>
      </xdr:nvSpPr>
      <xdr:spPr>
        <a:xfrm>
          <a:off x="6008077" y="6696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74" name="TextovéPole 973"/>
        <xdr:cNvSpPr txBox="1"/>
      </xdr:nvSpPr>
      <xdr:spPr>
        <a:xfrm>
          <a:off x="6008077" y="6696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975" name="TextovéPole 974"/>
        <xdr:cNvSpPr txBox="1"/>
      </xdr:nvSpPr>
      <xdr:spPr>
        <a:xfrm>
          <a:off x="6008077" y="6696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76" name="TextovéPole 975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77" name="TextovéPole 976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78" name="TextovéPole 977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79" name="TextovéPole 978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80" name="TextovéPole 979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1" name="TextovéPole 980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2" name="TextovéPole 981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3" name="TextovéPole 982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4" name="TextovéPole 983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5" name="TextovéPole 984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86" name="TextovéPole 985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87" name="TextovéPole 986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88" name="TextovéPole 987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89" name="TextovéPole 988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90" name="TextovéPole 989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991" name="TextovéPole 990"/>
        <xdr:cNvSpPr txBox="1"/>
      </xdr:nvSpPr>
      <xdr:spPr>
        <a:xfrm>
          <a:off x="6008077" y="546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992" name="TextovéPole 991"/>
        <xdr:cNvSpPr txBox="1"/>
      </xdr:nvSpPr>
      <xdr:spPr>
        <a:xfrm>
          <a:off x="6008077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993" name="TextovéPole 992"/>
        <xdr:cNvSpPr txBox="1"/>
      </xdr:nvSpPr>
      <xdr:spPr>
        <a:xfrm>
          <a:off x="6008077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994" name="TextovéPole 993"/>
        <xdr:cNvSpPr txBox="1"/>
      </xdr:nvSpPr>
      <xdr:spPr>
        <a:xfrm>
          <a:off x="6008077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995" name="TextovéPole 994"/>
        <xdr:cNvSpPr txBox="1"/>
      </xdr:nvSpPr>
      <xdr:spPr>
        <a:xfrm>
          <a:off x="6008077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996" name="TextovéPole 995"/>
        <xdr:cNvSpPr txBox="1"/>
      </xdr:nvSpPr>
      <xdr:spPr>
        <a:xfrm>
          <a:off x="6008077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97" name="TextovéPole 996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98" name="TextovéPole 997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999" name="TextovéPole 998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00" name="TextovéPole 999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01" name="TextovéPole 1000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002" name="TextovéPole 1001"/>
        <xdr:cNvSpPr txBox="1"/>
      </xdr:nvSpPr>
      <xdr:spPr>
        <a:xfrm>
          <a:off x="6008077" y="700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003" name="TextovéPole 1002"/>
        <xdr:cNvSpPr txBox="1"/>
      </xdr:nvSpPr>
      <xdr:spPr>
        <a:xfrm>
          <a:off x="6008077" y="3722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004" name="TextovéPole 1003"/>
        <xdr:cNvSpPr txBox="1"/>
      </xdr:nvSpPr>
      <xdr:spPr>
        <a:xfrm>
          <a:off x="6008077" y="3722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005" name="TextovéPole 1004"/>
        <xdr:cNvSpPr txBox="1"/>
      </xdr:nvSpPr>
      <xdr:spPr>
        <a:xfrm>
          <a:off x="6008077" y="3722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06" name="TextovéPole 1005"/>
        <xdr:cNvSpPr txBox="1"/>
      </xdr:nvSpPr>
      <xdr:spPr>
        <a:xfrm>
          <a:off x="6008077" y="332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07" name="TextovéPole 1006"/>
        <xdr:cNvSpPr txBox="1"/>
      </xdr:nvSpPr>
      <xdr:spPr>
        <a:xfrm>
          <a:off x="6008077" y="332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08" name="TextovéPole 1007"/>
        <xdr:cNvSpPr txBox="1"/>
      </xdr:nvSpPr>
      <xdr:spPr>
        <a:xfrm>
          <a:off x="6008077" y="332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09" name="TextovéPole 1008"/>
        <xdr:cNvSpPr txBox="1"/>
      </xdr:nvSpPr>
      <xdr:spPr>
        <a:xfrm>
          <a:off x="6008077" y="332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10" name="TextovéPole 1009"/>
        <xdr:cNvSpPr txBox="1"/>
      </xdr:nvSpPr>
      <xdr:spPr>
        <a:xfrm>
          <a:off x="6008077" y="332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11" name="TextovéPole 1010"/>
        <xdr:cNvSpPr txBox="1"/>
      </xdr:nvSpPr>
      <xdr:spPr>
        <a:xfrm>
          <a:off x="6008077" y="3326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12" name="TextovéPole 1011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13" name="TextovéPole 1012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14" name="TextovéPole 1013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15" name="TextovéPole 1014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16" name="TextovéPole 1015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17" name="TextovéPole 1016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18" name="TextovéPole 1017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19" name="TextovéPole 1018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20" name="TextovéPole 1019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21" name="TextovéPole 1020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22" name="TextovéPole 1021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023" name="TextovéPole 1022"/>
        <xdr:cNvSpPr txBox="1"/>
      </xdr:nvSpPr>
      <xdr:spPr>
        <a:xfrm>
          <a:off x="6008077" y="4256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27" name="TextovéPole 1026"/>
        <xdr:cNvSpPr txBox="1"/>
      </xdr:nvSpPr>
      <xdr:spPr>
        <a:xfrm>
          <a:off x="6008077" y="4205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28" name="TextovéPole 1027"/>
        <xdr:cNvSpPr txBox="1"/>
      </xdr:nvSpPr>
      <xdr:spPr>
        <a:xfrm>
          <a:off x="6008077" y="4205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029" name="TextovéPole 1028"/>
        <xdr:cNvSpPr txBox="1"/>
      </xdr:nvSpPr>
      <xdr:spPr>
        <a:xfrm>
          <a:off x="6008077" y="4205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030" name="TextovéPole 1029"/>
        <xdr:cNvSpPr txBox="1"/>
      </xdr:nvSpPr>
      <xdr:spPr>
        <a:xfrm>
          <a:off x="6008077" y="29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031" name="TextovéPole 1030"/>
        <xdr:cNvSpPr txBox="1"/>
      </xdr:nvSpPr>
      <xdr:spPr>
        <a:xfrm>
          <a:off x="6008077" y="29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032" name="TextovéPole 1031"/>
        <xdr:cNvSpPr txBox="1"/>
      </xdr:nvSpPr>
      <xdr:spPr>
        <a:xfrm>
          <a:off x="6008077" y="29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33" name="TextovéPole 1032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34" name="TextovéPole 1033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35" name="TextovéPole 1034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36" name="TextovéPole 1035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37" name="TextovéPole 1036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38" name="TextovéPole 1037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39" name="TextovéPole 1038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40" name="TextovéPole 1039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41" name="TextovéPole 1040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42" name="TextovéPole 1041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43" name="TextovéPole 1042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044" name="TextovéPole 1043"/>
        <xdr:cNvSpPr txBox="1"/>
      </xdr:nvSpPr>
      <xdr:spPr>
        <a:xfrm>
          <a:off x="6008077" y="19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045" name="TextovéPole 1044"/>
        <xdr:cNvSpPr txBox="1"/>
      </xdr:nvSpPr>
      <xdr:spPr>
        <a:xfrm>
          <a:off x="6008077" y="29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1046" name="TextovéPole 1045"/>
        <xdr:cNvSpPr txBox="1"/>
      </xdr:nvSpPr>
      <xdr:spPr>
        <a:xfrm>
          <a:off x="6008077" y="29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47" name="TextovéPole 1046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48" name="TextovéPole 1047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49" name="TextovéPole 1048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0" name="TextovéPole 1049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1" name="TextovéPole 1050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2" name="TextovéPole 1051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3" name="TextovéPole 1052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4" name="TextovéPole 1053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5" name="TextovéPole 1054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6" name="TextovéPole 1055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7" name="TextovéPole 1056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058" name="TextovéPole 1057"/>
        <xdr:cNvSpPr txBox="1"/>
      </xdr:nvSpPr>
      <xdr:spPr>
        <a:xfrm>
          <a:off x="6008077" y="2417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59" name="TextovéPole 1058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0" name="TextovéPole 1059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1" name="TextovéPole 1060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2" name="TextovéPole 1061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3" name="TextovéPole 1062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4" name="TextovéPole 1063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5" name="TextovéPole 1064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6" name="TextovéPole 1065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7" name="TextovéPole 1066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8" name="TextovéPole 1067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69" name="TextovéPole 1068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70" name="TextovéPole 1069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71" name="TextovéPole 1070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72" name="TextovéPole 1071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73" name="TextovéPole 1072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1074" name="TextovéPole 1073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1075" name="TextovéPole 1074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1076" name="TextovéPole 1075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1077" name="TextovéPole 1076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1078" name="TextovéPole 1077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1079" name="TextovéPole 1078"/>
        <xdr:cNvSpPr txBox="1"/>
      </xdr:nvSpPr>
      <xdr:spPr>
        <a:xfrm>
          <a:off x="6008077" y="2220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0" name="TextovéPole 1079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1" name="TextovéPole 1080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2" name="TextovéPole 1081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3" name="TextovéPole 1082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4" name="TextovéPole 1083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5" name="TextovéPole 1084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6" name="TextovéPole 1085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7" name="TextovéPole 1086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8" name="TextovéPole 1087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89" name="TextovéPole 1088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90" name="TextovéPole 1089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1091" name="TextovéPole 1090"/>
        <xdr:cNvSpPr txBox="1"/>
      </xdr:nvSpPr>
      <xdr:spPr>
        <a:xfrm>
          <a:off x="6008077" y="3179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1092" name="TextovéPole 1091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1093" name="TextovéPole 1092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1094" name="TextovéPole 1093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095" name="TextovéPole 1094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096" name="TextovéPole 1095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097" name="TextovéPole 1096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098" name="TextovéPole 1097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099" name="TextovéPole 1098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100" name="TextovéPole 1099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101" name="TextovéPole 1100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102" name="TextovéPole 1101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103" name="TextovéPole 1102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104" name="TextovéPole 1103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105" name="TextovéPole 1104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24</xdr:row>
      <xdr:rowOff>0</xdr:rowOff>
    </xdr:from>
    <xdr:ext cx="184731" cy="264560"/>
    <xdr:sp macro="" textlink="">
      <xdr:nvSpPr>
        <xdr:cNvPr id="1106" name="TextovéPole 1105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1107" name="TextovéPole 1106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1108" name="TextovéPole 1107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09" name="TextovéPole 1108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10" name="TextovéPole 1109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11" name="TextovéPole 1110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12" name="TextovéPole 1111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13" name="TextovéPole 1112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14" name="TextovéPole 1113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5" name="TextovéPole 1114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6" name="TextovéPole 1115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7" name="TextovéPole 1116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8" name="TextovéPole 1117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9" name="TextovéPole 1118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0" name="TextovéPole 1119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1" name="TextovéPole 1120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2" name="TextovéPole 1121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3" name="TextovéPole 1122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4" name="TextovéPole 1123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5" name="TextovéPole 1124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6" name="TextovéPole 1125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27" name="TextovéPole 1126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28" name="TextovéPole 1127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29" name="TextovéPole 1128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0" name="TextovéPole 1129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1" name="TextovéPole 1130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2" name="TextovéPole 1131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3" name="TextovéPole 1132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4" name="TextovéPole 1133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5" name="TextovéPole 1134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6" name="TextovéPole 1135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7" name="TextovéPole 1136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8" name="TextovéPole 1137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9" name="TextovéPole 1138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0" name="TextovéPole 1139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1" name="TextovéPole 1140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42" name="TextovéPole 1141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43" name="TextovéPole 1142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44" name="TextovéPole 1143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45" name="TextovéPole 1144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46" name="TextovéPole 1145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47" name="TextovéPole 1146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8" name="TextovéPole 1147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9" name="TextovéPole 1148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0" name="TextovéPole 1149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1" name="TextovéPole 1150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2" name="TextovéPole 1151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3" name="TextovéPole 1152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4" name="TextovéPole 1153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5" name="TextovéPole 1154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6" name="TextovéPole 1155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7" name="TextovéPole 1156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8" name="TextovéPole 1157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9" name="TextovéPole 1158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0" name="TextovéPole 1159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1" name="TextovéPole 1160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2" name="TextovéPole 1161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3" name="TextovéPole 1162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4" name="TextovéPole 1163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5" name="TextovéPole 1164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6" name="TextovéPole 1165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7" name="TextovéPole 1166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8" name="TextovéPole 1167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9" name="TextovéPole 1168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70" name="TextovéPole 1169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71" name="TextovéPole 1170"/>
        <xdr:cNvSpPr txBox="1"/>
      </xdr:nvSpPr>
      <xdr:spPr>
        <a:xfrm>
          <a:off x="6008077" y="1853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72" name="TextovéPole 1171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73" name="TextovéPole 1172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74" name="TextovéPole 1173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75" name="TextovéPole 1174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76" name="TextovéPole 1175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1177" name="TextovéPole 1176"/>
        <xdr:cNvSpPr txBox="1"/>
      </xdr:nvSpPr>
      <xdr:spPr>
        <a:xfrm>
          <a:off x="6008077" y="210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178" name="TextovéPole 1177"/>
        <xdr:cNvSpPr txBox="1"/>
      </xdr:nvSpPr>
      <xdr:spPr>
        <a:xfrm>
          <a:off x="6008077" y="29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179" name="TextovéPole 1178"/>
        <xdr:cNvSpPr txBox="1"/>
      </xdr:nvSpPr>
      <xdr:spPr>
        <a:xfrm>
          <a:off x="6008077" y="29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180" name="TextovéPole 1179"/>
        <xdr:cNvSpPr txBox="1"/>
      </xdr:nvSpPr>
      <xdr:spPr>
        <a:xfrm>
          <a:off x="6008077" y="29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1" name="TextovéPole 1180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2" name="TextovéPole 1181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3" name="TextovéPole 1182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4" name="TextovéPole 1183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5" name="TextovéPole 1184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6" name="TextovéPole 1185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7" name="TextovéPole 1186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8" name="TextovéPole 1187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89" name="TextovéPole 1188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190" name="TextovéPole 1189"/>
        <xdr:cNvSpPr txBox="1"/>
      </xdr:nvSpPr>
      <xdr:spPr>
        <a:xfrm>
          <a:off x="6008077" y="31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191" name="TextovéPole 1190"/>
        <xdr:cNvSpPr txBox="1"/>
      </xdr:nvSpPr>
      <xdr:spPr>
        <a:xfrm>
          <a:off x="6008077" y="3267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192" name="TextovéPole 1191"/>
        <xdr:cNvSpPr txBox="1"/>
      </xdr:nvSpPr>
      <xdr:spPr>
        <a:xfrm>
          <a:off x="6008077" y="3267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193" name="TextovéPole 1192"/>
        <xdr:cNvSpPr txBox="1"/>
      </xdr:nvSpPr>
      <xdr:spPr>
        <a:xfrm>
          <a:off x="6008077" y="3267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194" name="TextovéPole 1193"/>
        <xdr:cNvSpPr txBox="1"/>
      </xdr:nvSpPr>
      <xdr:spPr>
        <a:xfrm>
          <a:off x="6008077" y="3267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195" name="TextovéPole 1194"/>
        <xdr:cNvSpPr txBox="1"/>
      </xdr:nvSpPr>
      <xdr:spPr>
        <a:xfrm>
          <a:off x="6008077" y="3267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1196" name="TextovéPole 1195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1197" name="TextovéPole 1196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1198" name="TextovéPole 1197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199" name="TextovéPole 11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0" name="TextovéPole 11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1" name="TextovéPole 12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2" name="TextovéPole 12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3" name="TextovéPole 12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4" name="TextovéPole 12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5" name="TextovéPole 12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6" name="TextovéPole 12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7" name="TextovéPole 12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8" name="TextovéPole 12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09" name="TextovéPole 12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0" name="TextovéPole 12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1" name="TextovéPole 12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2" name="TextovéPole 12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3" name="TextovéPole 12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4" name="TextovéPole 12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5" name="TextovéPole 12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6" name="TextovéPole 12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7" name="TextovéPole 12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8" name="TextovéPole 12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19" name="TextovéPole 12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0" name="TextovéPole 12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1" name="TextovéPole 12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2" name="TextovéPole 12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3" name="TextovéPole 12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4" name="TextovéPole 12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5" name="TextovéPole 12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6" name="TextovéPole 12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7" name="TextovéPole 12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8" name="TextovéPole 122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29" name="TextovéPole 122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0" name="TextovéPole 122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1" name="TextovéPole 123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2" name="TextovéPole 123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3" name="TextovéPole 123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4" name="TextovéPole 123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5" name="TextovéPole 123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6" name="TextovéPole 123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7" name="TextovéPole 123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8" name="TextovéPole 123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39" name="TextovéPole 123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0" name="TextovéPole 123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1" name="TextovéPole 124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2" name="TextovéPole 124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3" name="TextovéPole 124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4" name="TextovéPole 124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5" name="TextovéPole 124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6" name="TextovéPole 124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7" name="TextovéPole 124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8" name="TextovéPole 124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49" name="TextovéPole 124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0" name="TextovéPole 124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1" name="TextovéPole 125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2" name="TextovéPole 125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3" name="TextovéPole 125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4" name="TextovéPole 125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5" name="TextovéPole 125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6" name="TextovéPole 125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7" name="TextovéPole 125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8" name="TextovéPole 125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59" name="TextovéPole 125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0" name="TextovéPole 125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1" name="TextovéPole 126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2" name="TextovéPole 126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3" name="TextovéPole 126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4" name="TextovéPole 126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5" name="TextovéPole 126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6" name="TextovéPole 126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7" name="TextovéPole 126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8" name="TextovéPole 126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69" name="TextovéPole 126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0" name="TextovéPole 126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1" name="TextovéPole 127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2" name="TextovéPole 127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3" name="TextovéPole 127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4" name="TextovéPole 127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5" name="TextovéPole 127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6" name="TextovéPole 127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7" name="TextovéPole 127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8" name="TextovéPole 127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79" name="TextovéPole 127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0" name="TextovéPole 127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1" name="TextovéPole 128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2" name="TextovéPole 128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3" name="TextovéPole 128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4" name="TextovéPole 128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5" name="TextovéPole 128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6" name="TextovéPole 128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7" name="TextovéPole 128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8" name="TextovéPole 128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89" name="TextovéPole 128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0" name="TextovéPole 128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1" name="TextovéPole 129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2" name="TextovéPole 129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3" name="TextovéPole 129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4" name="TextovéPole 129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5" name="TextovéPole 129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6" name="TextovéPole 129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7" name="TextovéPole 129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8" name="TextovéPole 129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299" name="TextovéPole 12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0" name="TextovéPole 12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1" name="TextovéPole 13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2" name="TextovéPole 13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3" name="TextovéPole 13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4" name="TextovéPole 13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5" name="TextovéPole 13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6" name="TextovéPole 13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7" name="TextovéPole 13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8" name="TextovéPole 13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09" name="TextovéPole 13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0" name="TextovéPole 13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1" name="TextovéPole 13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2" name="TextovéPole 13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3" name="TextovéPole 13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4" name="TextovéPole 13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5" name="TextovéPole 13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6" name="TextovéPole 13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7" name="TextovéPole 13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8" name="TextovéPole 13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19" name="TextovéPole 13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0" name="TextovéPole 13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1" name="TextovéPole 13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2" name="TextovéPole 13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3" name="TextovéPole 13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4" name="TextovéPole 13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5" name="TextovéPole 13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6" name="TextovéPole 13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7" name="TextovéPole 13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8" name="TextovéPole 132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29" name="TextovéPole 132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0" name="TextovéPole 132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1" name="TextovéPole 133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2" name="TextovéPole 133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3" name="TextovéPole 133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4" name="TextovéPole 133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5" name="TextovéPole 133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6" name="TextovéPole 133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7" name="TextovéPole 133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8" name="TextovéPole 133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39" name="TextovéPole 133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0" name="TextovéPole 133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1" name="TextovéPole 134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2" name="TextovéPole 134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3" name="TextovéPole 134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4" name="TextovéPole 134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5" name="TextovéPole 134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6" name="TextovéPole 134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7" name="TextovéPole 134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8" name="TextovéPole 134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49" name="TextovéPole 134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0" name="TextovéPole 134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1" name="TextovéPole 135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2" name="TextovéPole 135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3" name="TextovéPole 135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4" name="TextovéPole 135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5" name="TextovéPole 135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6" name="TextovéPole 135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7" name="TextovéPole 135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8" name="TextovéPole 135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59" name="TextovéPole 135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0" name="TextovéPole 135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1" name="TextovéPole 136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2" name="TextovéPole 136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3" name="TextovéPole 136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4" name="TextovéPole 136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5" name="TextovéPole 136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6" name="TextovéPole 136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7" name="TextovéPole 136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8" name="TextovéPole 136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69" name="TextovéPole 136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0" name="TextovéPole 136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1" name="TextovéPole 137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2" name="TextovéPole 137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3" name="TextovéPole 137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4" name="TextovéPole 137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5" name="TextovéPole 137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6" name="TextovéPole 137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7" name="TextovéPole 137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8" name="TextovéPole 137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79" name="TextovéPole 137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0" name="TextovéPole 137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1" name="TextovéPole 138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2" name="TextovéPole 138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3" name="TextovéPole 138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4" name="TextovéPole 138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5" name="TextovéPole 138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6" name="TextovéPole 138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7" name="TextovéPole 138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8" name="TextovéPole 138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89" name="TextovéPole 138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0" name="TextovéPole 138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1" name="TextovéPole 139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2" name="TextovéPole 139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3" name="TextovéPole 139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4" name="TextovéPole 139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5" name="TextovéPole 139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6" name="TextovéPole 139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7" name="TextovéPole 139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8" name="TextovéPole 139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399" name="TextovéPole 13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0" name="TextovéPole 13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1" name="TextovéPole 14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2" name="TextovéPole 14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3" name="TextovéPole 14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4" name="TextovéPole 14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5" name="TextovéPole 14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6" name="TextovéPole 14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7" name="TextovéPole 14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8" name="TextovéPole 14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09" name="TextovéPole 14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0" name="TextovéPole 14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1" name="TextovéPole 14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2" name="TextovéPole 14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3" name="TextovéPole 14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4" name="TextovéPole 14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5" name="TextovéPole 14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6" name="TextovéPole 14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7" name="TextovéPole 14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8" name="TextovéPole 14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19" name="TextovéPole 14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0" name="TextovéPole 14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1" name="TextovéPole 14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2" name="TextovéPole 14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3" name="TextovéPole 14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4" name="TextovéPole 14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5" name="TextovéPole 14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6" name="TextovéPole 14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7" name="TextovéPole 14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8" name="TextovéPole 142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29" name="TextovéPole 142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0" name="TextovéPole 142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1" name="TextovéPole 143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2" name="TextovéPole 143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3" name="TextovéPole 143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4" name="TextovéPole 143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5" name="TextovéPole 143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6" name="TextovéPole 143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7" name="TextovéPole 143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8" name="TextovéPole 143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39" name="TextovéPole 143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0" name="TextovéPole 143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1" name="TextovéPole 144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2" name="TextovéPole 144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3" name="TextovéPole 144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4" name="TextovéPole 144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5" name="TextovéPole 144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6" name="TextovéPole 144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7" name="TextovéPole 144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8" name="TextovéPole 144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49" name="TextovéPole 144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0" name="TextovéPole 144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1" name="TextovéPole 145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2" name="TextovéPole 145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3" name="TextovéPole 145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4" name="TextovéPole 145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5" name="TextovéPole 145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6" name="TextovéPole 145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7" name="TextovéPole 145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8" name="TextovéPole 145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59" name="TextovéPole 145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0" name="TextovéPole 145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1" name="TextovéPole 146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2" name="TextovéPole 146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3" name="TextovéPole 146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4" name="TextovéPole 146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5" name="TextovéPole 146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6" name="TextovéPole 146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7" name="TextovéPole 146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8" name="TextovéPole 146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69" name="TextovéPole 146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0" name="TextovéPole 146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1" name="TextovéPole 147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2" name="TextovéPole 147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3" name="TextovéPole 147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4" name="TextovéPole 147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5" name="TextovéPole 147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6" name="TextovéPole 147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7" name="TextovéPole 147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8" name="TextovéPole 147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79" name="TextovéPole 147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0" name="TextovéPole 147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1" name="TextovéPole 148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2" name="TextovéPole 148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3" name="TextovéPole 148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4" name="TextovéPole 148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5" name="TextovéPole 148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6" name="TextovéPole 148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7" name="TextovéPole 148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8" name="TextovéPole 148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89" name="TextovéPole 148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90" name="TextovéPole 148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75</xdr:row>
      <xdr:rowOff>0</xdr:rowOff>
    </xdr:from>
    <xdr:ext cx="184731" cy="264560"/>
    <xdr:sp macro="" textlink="">
      <xdr:nvSpPr>
        <xdr:cNvPr id="1491" name="TextovéPole 1490"/>
        <xdr:cNvSpPr txBox="1"/>
      </xdr:nvSpPr>
      <xdr:spPr>
        <a:xfrm>
          <a:off x="5605096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75</xdr:row>
      <xdr:rowOff>0</xdr:rowOff>
    </xdr:from>
    <xdr:ext cx="184731" cy="264560"/>
    <xdr:sp macro="" textlink="">
      <xdr:nvSpPr>
        <xdr:cNvPr id="1492" name="TextovéPole 1491"/>
        <xdr:cNvSpPr txBox="1"/>
      </xdr:nvSpPr>
      <xdr:spPr>
        <a:xfrm>
          <a:off x="5605096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75</xdr:row>
      <xdr:rowOff>0</xdr:rowOff>
    </xdr:from>
    <xdr:ext cx="184731" cy="264560"/>
    <xdr:sp macro="" textlink="">
      <xdr:nvSpPr>
        <xdr:cNvPr id="1493" name="TextovéPole 1492"/>
        <xdr:cNvSpPr txBox="1"/>
      </xdr:nvSpPr>
      <xdr:spPr>
        <a:xfrm>
          <a:off x="5605096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94" name="TextovéPole 149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95" name="TextovéPole 149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96" name="TextovéPole 149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97" name="TextovéPole 149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98" name="TextovéPole 149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499" name="TextovéPole 14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0" name="TextovéPole 14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1" name="TextovéPole 15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2" name="TextovéPole 15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3" name="TextovéPole 15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4" name="TextovéPole 15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5" name="TextovéPole 15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6" name="TextovéPole 15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7" name="TextovéPole 15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8" name="TextovéPole 15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09" name="TextovéPole 15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0" name="TextovéPole 15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1" name="TextovéPole 15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2" name="TextovéPole 15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3" name="TextovéPole 15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4" name="TextovéPole 15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5" name="TextovéPole 15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6" name="TextovéPole 15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7" name="TextovéPole 15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8" name="TextovéPole 15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19" name="TextovéPole 15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0" name="TextovéPole 15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1" name="TextovéPole 15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2" name="TextovéPole 15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3" name="TextovéPole 15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4" name="TextovéPole 15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5" name="TextovéPole 15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6" name="TextovéPole 15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7" name="TextovéPole 15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8" name="TextovéPole 152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29" name="TextovéPole 152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0" name="TextovéPole 152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1" name="TextovéPole 153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2" name="TextovéPole 153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3" name="TextovéPole 153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4" name="TextovéPole 153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5" name="TextovéPole 153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6" name="TextovéPole 153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7" name="TextovéPole 153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8" name="TextovéPole 153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39" name="TextovéPole 153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0" name="TextovéPole 153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1" name="TextovéPole 154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2" name="TextovéPole 154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3" name="TextovéPole 154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4" name="TextovéPole 154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5" name="TextovéPole 154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6" name="TextovéPole 154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7" name="TextovéPole 154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8" name="TextovéPole 154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49" name="TextovéPole 154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0" name="TextovéPole 154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1" name="TextovéPole 155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2" name="TextovéPole 155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3" name="TextovéPole 155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4" name="TextovéPole 155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5" name="TextovéPole 155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6" name="TextovéPole 155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7" name="TextovéPole 155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8" name="TextovéPole 155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59" name="TextovéPole 155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0" name="TextovéPole 155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1" name="TextovéPole 156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2" name="TextovéPole 156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3" name="TextovéPole 156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4" name="TextovéPole 156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5" name="TextovéPole 156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6" name="TextovéPole 156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7" name="TextovéPole 156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8" name="TextovéPole 156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69" name="TextovéPole 156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0" name="TextovéPole 156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1" name="TextovéPole 157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2" name="TextovéPole 157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3" name="TextovéPole 157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4" name="TextovéPole 157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5" name="TextovéPole 157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6" name="TextovéPole 157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7" name="TextovéPole 157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8" name="TextovéPole 157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79" name="TextovéPole 157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0" name="TextovéPole 157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1" name="TextovéPole 158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2" name="TextovéPole 158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3" name="TextovéPole 158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4" name="TextovéPole 158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5" name="TextovéPole 158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6" name="TextovéPole 158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7" name="TextovéPole 158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8" name="TextovéPole 158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89" name="TextovéPole 158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0" name="TextovéPole 158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1" name="TextovéPole 159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2" name="TextovéPole 159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3" name="TextovéPole 159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4" name="TextovéPole 159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5" name="TextovéPole 159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6" name="TextovéPole 159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7" name="TextovéPole 159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8" name="TextovéPole 159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599" name="TextovéPole 15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0" name="TextovéPole 15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1" name="TextovéPole 16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2" name="TextovéPole 16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3" name="TextovéPole 16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4" name="TextovéPole 16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5" name="TextovéPole 16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6" name="TextovéPole 16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7" name="TextovéPole 16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8" name="TextovéPole 16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09" name="TextovéPole 16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0" name="TextovéPole 16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1" name="TextovéPole 16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2" name="TextovéPole 16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3" name="TextovéPole 16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4" name="TextovéPole 16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5" name="TextovéPole 16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6" name="TextovéPole 16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7" name="TextovéPole 16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8" name="TextovéPole 16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19" name="TextovéPole 16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0" name="TextovéPole 16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1" name="TextovéPole 16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2" name="TextovéPole 16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3" name="TextovéPole 16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4" name="TextovéPole 16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5" name="TextovéPole 16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6" name="TextovéPole 16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7" name="TextovéPole 16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8" name="TextovéPole 162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29" name="TextovéPole 162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0" name="TextovéPole 162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1" name="TextovéPole 163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2" name="TextovéPole 163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3" name="TextovéPole 163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4" name="TextovéPole 163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5" name="TextovéPole 163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6" name="TextovéPole 163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7" name="TextovéPole 163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8" name="TextovéPole 163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39" name="TextovéPole 163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0" name="TextovéPole 163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1" name="TextovéPole 164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2" name="TextovéPole 164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3" name="TextovéPole 164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4" name="TextovéPole 164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5" name="TextovéPole 164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6" name="TextovéPole 164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7" name="TextovéPole 164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8" name="TextovéPole 164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49" name="TextovéPole 164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0" name="TextovéPole 164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1" name="TextovéPole 165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2" name="TextovéPole 165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3" name="TextovéPole 165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4" name="TextovéPole 165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5" name="TextovéPole 165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6" name="TextovéPole 165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7" name="TextovéPole 165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8" name="TextovéPole 165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59" name="TextovéPole 165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0" name="TextovéPole 165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1" name="TextovéPole 166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2" name="TextovéPole 166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3" name="TextovéPole 166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4" name="TextovéPole 166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5" name="TextovéPole 166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6" name="TextovéPole 166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7" name="TextovéPole 166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8" name="TextovéPole 166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69" name="TextovéPole 166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0" name="TextovéPole 166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1" name="TextovéPole 167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2" name="TextovéPole 167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3" name="TextovéPole 167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4" name="TextovéPole 167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5" name="TextovéPole 167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6" name="TextovéPole 167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7" name="TextovéPole 167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8" name="TextovéPole 167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79" name="TextovéPole 167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0" name="TextovéPole 167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1" name="TextovéPole 168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2" name="TextovéPole 168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3" name="TextovéPole 168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4" name="TextovéPole 168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5" name="TextovéPole 168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6" name="TextovéPole 168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7" name="TextovéPole 168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8" name="TextovéPole 168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89" name="TextovéPole 168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0" name="TextovéPole 168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1" name="TextovéPole 169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2" name="TextovéPole 169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3" name="TextovéPole 169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4" name="TextovéPole 169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5" name="TextovéPole 169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6" name="TextovéPole 169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7" name="TextovéPole 169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8" name="TextovéPole 169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699" name="TextovéPole 16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0" name="TextovéPole 16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1" name="TextovéPole 17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2" name="TextovéPole 17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3" name="TextovéPole 17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4" name="TextovéPole 17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5" name="TextovéPole 17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6" name="TextovéPole 17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7" name="TextovéPole 17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8" name="TextovéPole 17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09" name="TextovéPole 17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0" name="TextovéPole 17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1" name="TextovéPole 17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2" name="TextovéPole 17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3" name="TextovéPole 17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4" name="TextovéPole 17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5" name="TextovéPole 17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6" name="TextovéPole 17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7" name="TextovéPole 17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8" name="TextovéPole 17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19" name="TextovéPole 17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0" name="TextovéPole 17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1" name="TextovéPole 17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2" name="TextovéPole 17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3" name="TextovéPole 17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4" name="TextovéPole 17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5" name="TextovéPole 17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6" name="TextovéPole 17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7" name="TextovéPole 17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8" name="TextovéPole 172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29" name="TextovéPole 172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0" name="TextovéPole 172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1" name="TextovéPole 173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2" name="TextovéPole 173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3" name="TextovéPole 173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4" name="TextovéPole 173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5" name="TextovéPole 173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6" name="TextovéPole 173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7" name="TextovéPole 173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8" name="TextovéPole 173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39" name="TextovéPole 173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0" name="TextovéPole 173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1" name="TextovéPole 174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2" name="TextovéPole 174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3" name="TextovéPole 174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4" name="TextovéPole 174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5" name="TextovéPole 174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6" name="TextovéPole 174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7" name="TextovéPole 174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8" name="TextovéPole 174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49" name="TextovéPole 174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0" name="TextovéPole 174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1" name="TextovéPole 175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2" name="TextovéPole 175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3" name="TextovéPole 175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4" name="TextovéPole 175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5" name="TextovéPole 175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6" name="TextovéPole 175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7" name="TextovéPole 175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8" name="TextovéPole 175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59" name="TextovéPole 175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0" name="TextovéPole 175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1" name="TextovéPole 176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2" name="TextovéPole 176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3" name="TextovéPole 176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4" name="TextovéPole 176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5" name="TextovéPole 176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6" name="TextovéPole 176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7" name="TextovéPole 176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8" name="TextovéPole 176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69" name="TextovéPole 176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0" name="TextovéPole 176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1" name="TextovéPole 177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2" name="TextovéPole 177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3" name="TextovéPole 177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4" name="TextovéPole 177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5" name="TextovéPole 177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6" name="TextovéPole 177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7" name="TextovéPole 177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8" name="TextovéPole 177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79" name="TextovéPole 177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0" name="TextovéPole 177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1" name="TextovéPole 178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2" name="TextovéPole 178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3" name="TextovéPole 178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4" name="TextovéPole 178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5" name="TextovéPole 178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6" name="TextovéPole 178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7" name="TextovéPole 178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8" name="TextovéPole 178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89" name="TextovéPole 178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0" name="TextovéPole 178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1" name="TextovéPole 179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2" name="TextovéPole 179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3" name="TextovéPole 179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4" name="TextovéPole 179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5" name="TextovéPole 179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6" name="TextovéPole 179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7" name="TextovéPole 179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8" name="TextovéPole 179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799" name="TextovéPole 17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0" name="TextovéPole 17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1" name="TextovéPole 18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2" name="TextovéPole 18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3" name="TextovéPole 18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4" name="TextovéPole 18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5" name="TextovéPole 18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6" name="TextovéPole 18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7" name="TextovéPole 18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8" name="TextovéPole 18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09" name="TextovéPole 18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0" name="TextovéPole 18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1" name="TextovéPole 18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2" name="TextovéPole 18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3" name="TextovéPole 18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4" name="TextovéPole 18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5" name="TextovéPole 18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6" name="TextovéPole 18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7" name="TextovéPole 18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8" name="TextovéPole 18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19" name="TextovéPole 18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0" name="TextovéPole 18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1" name="TextovéPole 18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2" name="TextovéPole 18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3" name="TextovéPole 18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4" name="TextovéPole 18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5" name="TextovéPole 18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6" name="TextovéPole 18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7" name="TextovéPole 18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8" name="TextovéPole 182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29" name="TextovéPole 182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0" name="TextovéPole 182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1" name="TextovéPole 183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2" name="TextovéPole 183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3" name="TextovéPole 183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4" name="TextovéPole 183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5" name="TextovéPole 183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6" name="TextovéPole 183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7" name="TextovéPole 183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8" name="TextovéPole 183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39" name="TextovéPole 183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0" name="TextovéPole 183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1" name="TextovéPole 184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2" name="TextovéPole 184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3" name="TextovéPole 184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4" name="TextovéPole 184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5" name="TextovéPole 184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6" name="TextovéPole 184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7" name="TextovéPole 184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8" name="TextovéPole 184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49" name="TextovéPole 184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0" name="TextovéPole 184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1" name="TextovéPole 185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2" name="TextovéPole 185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3" name="TextovéPole 185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4" name="TextovéPole 185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5" name="TextovéPole 185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6" name="TextovéPole 185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7" name="TextovéPole 185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8" name="TextovéPole 185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59" name="TextovéPole 185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0" name="TextovéPole 185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1" name="TextovéPole 186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2" name="TextovéPole 186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3" name="TextovéPole 186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4" name="TextovéPole 186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5" name="TextovéPole 186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6" name="TextovéPole 186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7" name="TextovéPole 186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8" name="TextovéPole 186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69" name="TextovéPole 186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70" name="TextovéPole 186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75</xdr:row>
      <xdr:rowOff>0</xdr:rowOff>
    </xdr:from>
    <xdr:ext cx="184731" cy="264560"/>
    <xdr:sp macro="" textlink="">
      <xdr:nvSpPr>
        <xdr:cNvPr id="1871" name="TextovéPole 1870"/>
        <xdr:cNvSpPr txBox="1"/>
      </xdr:nvSpPr>
      <xdr:spPr>
        <a:xfrm>
          <a:off x="5605096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75</xdr:row>
      <xdr:rowOff>0</xdr:rowOff>
    </xdr:from>
    <xdr:ext cx="184731" cy="264560"/>
    <xdr:sp macro="" textlink="">
      <xdr:nvSpPr>
        <xdr:cNvPr id="1872" name="TextovéPole 1871"/>
        <xdr:cNvSpPr txBox="1"/>
      </xdr:nvSpPr>
      <xdr:spPr>
        <a:xfrm>
          <a:off x="5605096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75</xdr:row>
      <xdr:rowOff>0</xdr:rowOff>
    </xdr:from>
    <xdr:ext cx="184731" cy="264560"/>
    <xdr:sp macro="" textlink="">
      <xdr:nvSpPr>
        <xdr:cNvPr id="1873" name="TextovéPole 1872"/>
        <xdr:cNvSpPr txBox="1"/>
      </xdr:nvSpPr>
      <xdr:spPr>
        <a:xfrm>
          <a:off x="5605096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74" name="TextovéPole 187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75" name="TextovéPole 187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76" name="TextovéPole 187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77" name="TextovéPole 187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78" name="TextovéPole 187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79" name="TextovéPole 187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0" name="TextovéPole 187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1" name="TextovéPole 188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2" name="TextovéPole 188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3" name="TextovéPole 188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4" name="TextovéPole 188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5" name="TextovéPole 188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6" name="TextovéPole 188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7" name="TextovéPole 188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8" name="TextovéPole 188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89" name="TextovéPole 188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0" name="TextovéPole 188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1" name="TextovéPole 189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2" name="TextovéPole 189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3" name="TextovéPole 189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4" name="TextovéPole 189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5" name="TextovéPole 189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6" name="TextovéPole 189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7" name="TextovéPole 189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8" name="TextovéPole 189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899" name="TextovéPole 18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0" name="TextovéPole 18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1" name="TextovéPole 19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2" name="TextovéPole 19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3" name="TextovéPole 19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4" name="TextovéPole 19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5" name="TextovéPole 19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6" name="TextovéPole 19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7" name="TextovéPole 19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8" name="TextovéPole 19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09" name="TextovéPole 19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0" name="TextovéPole 19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1" name="TextovéPole 19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2" name="TextovéPole 19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3" name="TextovéPole 19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4" name="TextovéPole 19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5" name="TextovéPole 19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6" name="TextovéPole 19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7" name="TextovéPole 19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8" name="TextovéPole 19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19" name="TextovéPole 19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0" name="TextovéPole 19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1" name="TextovéPole 19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2" name="TextovéPole 19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3" name="TextovéPole 19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4" name="TextovéPole 19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5" name="TextovéPole 19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6" name="TextovéPole 19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7" name="TextovéPole 19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8" name="TextovéPole 192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29" name="TextovéPole 192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0" name="TextovéPole 192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1" name="TextovéPole 193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2" name="TextovéPole 193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3" name="TextovéPole 193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4" name="TextovéPole 193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5" name="TextovéPole 193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6" name="TextovéPole 193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7" name="TextovéPole 193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8" name="TextovéPole 193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39" name="TextovéPole 193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0" name="TextovéPole 193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1" name="TextovéPole 194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2" name="TextovéPole 194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3" name="TextovéPole 194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4" name="TextovéPole 194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5" name="TextovéPole 194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6" name="TextovéPole 194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7" name="TextovéPole 194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8" name="TextovéPole 194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49" name="TextovéPole 194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0" name="TextovéPole 194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1" name="TextovéPole 195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2" name="TextovéPole 195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3" name="TextovéPole 195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4" name="TextovéPole 195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5" name="TextovéPole 195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6" name="TextovéPole 195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7" name="TextovéPole 195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8" name="TextovéPole 195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59" name="TextovéPole 195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0" name="TextovéPole 195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1" name="TextovéPole 196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2" name="TextovéPole 196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3" name="TextovéPole 196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4" name="TextovéPole 196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5" name="TextovéPole 196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6" name="TextovéPole 196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7" name="TextovéPole 196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8" name="TextovéPole 196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69" name="TextovéPole 196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0" name="TextovéPole 196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1" name="TextovéPole 197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2" name="TextovéPole 197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3" name="TextovéPole 197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4" name="TextovéPole 197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5" name="TextovéPole 197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6" name="TextovéPole 197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7" name="TextovéPole 197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8" name="TextovéPole 197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79" name="TextovéPole 197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0" name="TextovéPole 197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1" name="TextovéPole 198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2" name="TextovéPole 198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3" name="TextovéPole 198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4" name="TextovéPole 198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5" name="TextovéPole 198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6" name="TextovéPole 198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7" name="TextovéPole 198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8" name="TextovéPole 198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89" name="TextovéPole 198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0" name="TextovéPole 198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1" name="TextovéPole 199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2" name="TextovéPole 199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3" name="TextovéPole 199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4" name="TextovéPole 199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5" name="TextovéPole 199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6" name="TextovéPole 199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7" name="TextovéPole 199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8" name="TextovéPole 199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999" name="TextovéPole 199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0" name="TextovéPole 199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1" name="TextovéPole 200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2" name="TextovéPole 200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3" name="TextovéPole 200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4" name="TextovéPole 200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5" name="TextovéPole 200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6" name="TextovéPole 200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7" name="TextovéPole 200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8" name="TextovéPole 200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09" name="TextovéPole 200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0" name="TextovéPole 200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1" name="TextovéPole 201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2" name="TextovéPole 201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3" name="TextovéPole 201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4" name="TextovéPole 201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5" name="TextovéPole 201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6" name="TextovéPole 201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7" name="TextovéPole 201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8" name="TextovéPole 2017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19" name="TextovéPole 2018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20" name="TextovéPole 2019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21" name="TextovéPole 2020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22" name="TextovéPole 2021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23" name="TextovéPole 2022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24" name="TextovéPole 2023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25" name="TextovéPole 2024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26" name="TextovéPole 2025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2027" name="TextovéPole 2026"/>
        <xdr:cNvSpPr txBox="1"/>
      </xdr:nvSpPr>
      <xdr:spPr>
        <a:xfrm>
          <a:off x="6008077" y="3062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28" name="TextovéPole 2027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29" name="TextovéPole 2028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30" name="TextovéPole 2029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2031" name="TextovéPole 2030"/>
        <xdr:cNvSpPr txBox="1"/>
      </xdr:nvSpPr>
      <xdr:spPr>
        <a:xfrm>
          <a:off x="6008077" y="3531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2032" name="TextovéPole 2031"/>
        <xdr:cNvSpPr txBox="1"/>
      </xdr:nvSpPr>
      <xdr:spPr>
        <a:xfrm>
          <a:off x="6008077" y="3531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2033" name="TextovéPole 2032"/>
        <xdr:cNvSpPr txBox="1"/>
      </xdr:nvSpPr>
      <xdr:spPr>
        <a:xfrm>
          <a:off x="6008077" y="3531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2034" name="TextovéPole 2033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2035" name="TextovéPole 2034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2036" name="TextovéPole 2035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37" name="TextovéPole 2036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38" name="TextovéPole 2037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39" name="TextovéPole 2038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40" name="TextovéPole 2039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41" name="TextovéPole 2040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42" name="TextovéPole 2041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43" name="TextovéPole 2042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44" name="TextovéPole 2043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45" name="TextovéPole 2044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46" name="TextovéPole 2045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47" name="TextovéPole 2046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48" name="TextovéPole 2047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49" name="TextovéPole 2048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50" name="TextovéPole 2049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51" name="TextovéPole 2050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52" name="TextovéPole 2051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53" name="TextovéPole 2052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54" name="TextovéPole 2053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2055" name="TextovéPole 2054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2056" name="TextovéPole 2055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2057" name="TextovéPole 2056"/>
        <xdr:cNvSpPr txBox="1"/>
      </xdr:nvSpPr>
      <xdr:spPr>
        <a:xfrm>
          <a:off x="6008077" y="3656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58" name="TextovéPole 2057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59" name="TextovéPole 2058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60" name="TextovéPole 2059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61" name="TextovéPole 2060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62" name="TextovéPole 2061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63" name="TextovéPole 2062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64" name="TextovéPole 2063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65" name="TextovéPole 2064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66" name="TextovéPole 2065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067" name="TextovéPole 2066"/>
        <xdr:cNvSpPr txBox="1"/>
      </xdr:nvSpPr>
      <xdr:spPr>
        <a:xfrm>
          <a:off x="6008077" y="2813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68" name="TextovéPole 2067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69" name="TextovéPole 2068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70" name="TextovéPole 2069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71" name="TextovéPole 2070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2072" name="TextovéPole 2071"/>
        <xdr:cNvSpPr txBox="1"/>
      </xdr:nvSpPr>
      <xdr:spPr>
        <a:xfrm>
          <a:off x="6008077" y="2974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73" name="TextovéPole 207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74" name="TextovéPole 207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75" name="TextovéPole 207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76" name="TextovéPole 207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77" name="TextovéPole 207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78" name="TextovéPole 207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79" name="TextovéPole 207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80" name="TextovéPole 207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81" name="TextovéPole 208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82" name="TextovéPole 208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83" name="TextovéPole 208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84" name="TextovéPole 208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85" name="TextovéPole 208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86" name="TextovéPole 208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087" name="TextovéPole 208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88" name="TextovéPole 208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89" name="TextovéPole 208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0" name="TextovéPole 208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1" name="TextovéPole 209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2" name="TextovéPole 209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3" name="TextovéPole 209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4" name="TextovéPole 209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5" name="TextovéPole 209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6" name="TextovéPole 209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7" name="TextovéPole 209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8" name="TextovéPole 209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099" name="TextovéPole 209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0" name="TextovéPole 209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1" name="TextovéPole 210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2" name="TextovéPole 210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3" name="TextovéPole 210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4" name="TextovéPole 210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5" name="TextovéPole 210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6" name="TextovéPole 210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7" name="TextovéPole 210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8" name="TextovéPole 210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09" name="TextovéPole 210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10" name="TextovéPole 210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11" name="TextovéPole 211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12" name="TextovéPole 211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13" name="TextovéPole 211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14" name="TextovéPole 211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15" name="TextovéPole 211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16" name="TextovéPole 211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17" name="TextovéPole 211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18" name="TextovéPole 211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19" name="TextovéPole 211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0" name="TextovéPole 211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1" name="TextovéPole 212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2" name="TextovéPole 212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3" name="TextovéPole 212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4" name="TextovéPole 212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5" name="TextovéPole 212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6" name="TextovéPole 212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7" name="TextovéPole 212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8" name="TextovéPole 212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29" name="TextovéPole 212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30" name="TextovéPole 212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31" name="TextovéPole 213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32" name="TextovéPole 213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33" name="TextovéPole 213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34" name="TextovéPole 213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35" name="TextovéPole 213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36" name="TextovéPole 213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37" name="TextovéPole 213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38" name="TextovéPole 213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39" name="TextovéPole 213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40" name="TextovéPole 213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41" name="TextovéPole 214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42" name="TextovéPole 214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43" name="TextovéPole 214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44" name="TextovéPole 214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45" name="TextovéPole 214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46" name="TextovéPole 214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47" name="TextovéPole 214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48" name="TextovéPole 214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49" name="TextovéPole 214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0" name="TextovéPole 214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1" name="TextovéPole 215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2" name="TextovéPole 215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3" name="TextovéPole 215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4" name="TextovéPole 215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5" name="TextovéPole 215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6" name="TextovéPole 215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7" name="TextovéPole 215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8" name="TextovéPole 215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59" name="TextovéPole 215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0" name="TextovéPole 215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1" name="TextovéPole 216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2" name="TextovéPole 216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3" name="TextovéPole 216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4" name="TextovéPole 216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5" name="TextovéPole 216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6" name="TextovéPole 216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7" name="TextovéPole 216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8" name="TextovéPole 216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69" name="TextovéPole 216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70" name="TextovéPole 216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71" name="TextovéPole 217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72" name="TextovéPole 217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73" name="TextovéPole 217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74" name="TextovéPole 217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75" name="TextovéPole 217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76" name="TextovéPole 217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77" name="TextovéPole 217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78" name="TextovéPole 217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79" name="TextovéPole 217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80" name="TextovéPole 217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81" name="TextovéPole 218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82" name="TextovéPole 218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83" name="TextovéPole 218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184" name="TextovéPole 218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185" name="TextovéPole 218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186" name="TextovéPole 218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187" name="TextovéPole 218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88" name="TextovéPole 218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89" name="TextovéPole 218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90" name="TextovéPole 218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191" name="TextovéPole 219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192" name="TextovéPole 219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193" name="TextovéPole 219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94" name="TextovéPole 219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95" name="TextovéPole 219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29</xdr:row>
      <xdr:rowOff>0</xdr:rowOff>
    </xdr:from>
    <xdr:ext cx="184731" cy="264560"/>
    <xdr:sp macro="" textlink="">
      <xdr:nvSpPr>
        <xdr:cNvPr id="2196" name="TextovéPole 219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97" name="TextovéPole 219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98" name="TextovéPole 219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199" name="TextovéPole 219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200" name="TextovéPole 219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201" name="TextovéPole 220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202" name="TextovéPole 220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03" name="TextovéPole 220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04" name="TextovéPole 220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05" name="TextovéPole 220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06" name="TextovéPole 220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07" name="TextovéPole 220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08" name="TextovéPole 220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09" name="TextovéPole 220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0" name="TextovéPole 220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1" name="TextovéPole 221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2" name="TextovéPole 221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3" name="TextovéPole 221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4" name="TextovéPole 221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5" name="TextovéPole 221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6" name="TextovéPole 221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7" name="TextovéPole 221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8" name="TextovéPole 221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19" name="TextovéPole 221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0" name="TextovéPole 221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1" name="TextovéPole 222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2" name="TextovéPole 222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3" name="TextovéPole 222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4" name="TextovéPole 222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5" name="TextovéPole 222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6" name="TextovéPole 222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7" name="TextovéPole 222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8" name="TextovéPole 222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29" name="TextovéPole 222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30" name="TextovéPole 222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31" name="TextovéPole 223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32" name="TextovéPole 223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33" name="TextovéPole 223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34" name="TextovéPole 223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35" name="TextovéPole 223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36" name="TextovéPole 223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37" name="TextovéPole 223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38" name="TextovéPole 223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39" name="TextovéPole 223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40" name="TextovéPole 223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41" name="TextovéPole 224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42" name="TextovéPole 224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43" name="TextovéPole 224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44" name="TextovéPole 224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45" name="TextovéPole 224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46" name="TextovéPole 224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47" name="TextovéPole 224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48" name="TextovéPole 224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49" name="TextovéPole 224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0" name="TextovéPole 224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1" name="TextovéPole 225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2" name="TextovéPole 225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3" name="TextovéPole 225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4" name="TextovéPole 225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5" name="TextovéPole 225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6" name="TextovéPole 225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7" name="TextovéPole 225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8" name="TextovéPole 225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59" name="TextovéPole 225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0" name="TextovéPole 225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1" name="TextovéPole 226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2" name="TextovéPole 226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3" name="TextovéPole 226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4" name="TextovéPole 226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5" name="TextovéPole 226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6" name="TextovéPole 226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7" name="TextovéPole 226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8" name="TextovéPole 226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69" name="TextovéPole 226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70" name="TextovéPole 226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71" name="TextovéPole 227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72" name="TextovéPole 227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73" name="TextovéPole 227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74" name="TextovéPole 227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75" name="TextovéPole 227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76" name="TextovéPole 227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77" name="TextovéPole 227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78" name="TextovéPole 227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79" name="TextovéPole 227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80" name="TextovéPole 227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81" name="TextovéPole 228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82" name="TextovéPole 228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83" name="TextovéPole 228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284" name="TextovéPole 228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37</xdr:row>
      <xdr:rowOff>0</xdr:rowOff>
    </xdr:from>
    <xdr:ext cx="184731" cy="264560"/>
    <xdr:sp macro="" textlink="">
      <xdr:nvSpPr>
        <xdr:cNvPr id="2285" name="TextovéPole 228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37</xdr:row>
      <xdr:rowOff>0</xdr:rowOff>
    </xdr:from>
    <xdr:ext cx="184731" cy="264560"/>
    <xdr:sp macro="" textlink="">
      <xdr:nvSpPr>
        <xdr:cNvPr id="2286" name="TextovéPole 228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37</xdr:row>
      <xdr:rowOff>0</xdr:rowOff>
    </xdr:from>
    <xdr:ext cx="184731" cy="264560"/>
    <xdr:sp macro="" textlink="">
      <xdr:nvSpPr>
        <xdr:cNvPr id="2287" name="TextovéPole 228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37</xdr:row>
      <xdr:rowOff>0</xdr:rowOff>
    </xdr:from>
    <xdr:ext cx="184731" cy="264560"/>
    <xdr:sp macro="" textlink="">
      <xdr:nvSpPr>
        <xdr:cNvPr id="2288" name="TextovéPole 228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37</xdr:row>
      <xdr:rowOff>0</xdr:rowOff>
    </xdr:from>
    <xdr:ext cx="184731" cy="264560"/>
    <xdr:sp macro="" textlink="">
      <xdr:nvSpPr>
        <xdr:cNvPr id="2289" name="TextovéPole 228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37</xdr:row>
      <xdr:rowOff>0</xdr:rowOff>
    </xdr:from>
    <xdr:ext cx="184731" cy="264560"/>
    <xdr:sp macro="" textlink="">
      <xdr:nvSpPr>
        <xdr:cNvPr id="2290" name="TextovéPole 228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91" name="TextovéPole 22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92" name="TextovéPole 22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93" name="TextovéPole 22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94" name="TextovéPole 22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95" name="TextovéPole 229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296" name="TextovéPole 229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297" name="TextovéPole 229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298" name="TextovéPole 229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299" name="TextovéPole 229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0" name="TextovéPole 229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1" name="TextovéPole 230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2" name="TextovéPole 230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3" name="TextovéPole 230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4" name="TextovéPole 230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5" name="TextovéPole 230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6" name="TextovéPole 230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7" name="TextovéPole 230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8" name="TextovéPole 230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09" name="TextovéPole 230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0" name="TextovéPole 230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1" name="TextovéPole 231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2" name="TextovéPole 231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3" name="TextovéPole 231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4" name="TextovéPole 231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5" name="TextovéPole 231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6" name="TextovéPole 231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7" name="TextovéPole 231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8" name="TextovéPole 231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19" name="TextovéPole 231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0" name="TextovéPole 231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1" name="TextovéPole 232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2" name="TextovéPole 232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3" name="TextovéPole 232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4" name="TextovéPole 232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5" name="TextovéPole 232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6" name="TextovéPole 232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7" name="TextovéPole 232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8" name="TextovéPole 232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29" name="TextovéPole 232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0" name="TextovéPole 232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1" name="TextovéPole 233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2" name="TextovéPole 233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3" name="TextovéPole 233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4" name="TextovéPole 233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5" name="TextovéPole 233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6" name="TextovéPole 233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7" name="TextovéPole 233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8" name="TextovéPole 233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39" name="TextovéPole 233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0" name="TextovéPole 233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1" name="TextovéPole 234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2" name="TextovéPole 234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3" name="TextovéPole 234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4" name="TextovéPole 234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5" name="TextovéPole 234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6" name="TextovéPole 234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7" name="TextovéPole 234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8" name="TextovéPole 234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49" name="TextovéPole 234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0" name="TextovéPole 234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1" name="TextovéPole 235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2" name="TextovéPole 235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3" name="TextovéPole 235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4" name="TextovéPole 235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5" name="TextovéPole 235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6" name="TextovéPole 235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7" name="TextovéPole 235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8" name="TextovéPole 235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59" name="TextovéPole 235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0" name="TextovéPole 235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1" name="TextovéPole 236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2" name="TextovéPole 236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3" name="TextovéPole 236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4" name="TextovéPole 236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5" name="TextovéPole 236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6" name="TextovéPole 236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7" name="TextovéPole 236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8" name="TextovéPole 236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69" name="TextovéPole 236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0" name="TextovéPole 236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1" name="TextovéPole 237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2" name="TextovéPole 237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3" name="TextovéPole 237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4" name="TextovéPole 237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5" name="TextovéPole 237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6" name="TextovéPole 237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7" name="TextovéPole 237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8" name="TextovéPole 237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79" name="TextovéPole 237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0" name="TextovéPole 237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1" name="TextovéPole 238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2" name="TextovéPole 238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3" name="TextovéPole 238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4" name="TextovéPole 238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5" name="TextovéPole 238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6" name="TextovéPole 238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7" name="TextovéPole 238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8" name="TextovéPole 238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89" name="TextovéPole 238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29</xdr:row>
      <xdr:rowOff>0</xdr:rowOff>
    </xdr:from>
    <xdr:ext cx="184731" cy="264560"/>
    <xdr:sp macro="" textlink="">
      <xdr:nvSpPr>
        <xdr:cNvPr id="2390" name="TextovéPole 238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1" name="TextovéPole 23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2" name="TextovéPole 23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3" name="TextovéPole 23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4" name="TextovéPole 23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5" name="TextovéPole 239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6" name="TextovéPole 239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7" name="TextovéPole 239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8" name="TextovéPole 239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399" name="TextovéPole 239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0" name="TextovéPole 239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1" name="TextovéPole 240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2" name="TextovéPole 240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3" name="TextovéPole 240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4" name="TextovéPole 240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5" name="TextovéPole 240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6" name="TextovéPole 240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7" name="TextovéPole 240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8" name="TextovéPole 240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09" name="TextovéPole 240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0" name="TextovéPole 240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1" name="TextovéPole 241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2" name="TextovéPole 241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3" name="TextovéPole 241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4" name="TextovéPole 241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5" name="TextovéPole 241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6" name="TextovéPole 241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7" name="TextovéPole 241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8" name="TextovéPole 241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19" name="TextovéPole 241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0" name="TextovéPole 241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1" name="TextovéPole 242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2" name="TextovéPole 242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3" name="TextovéPole 242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4" name="TextovéPole 242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5" name="TextovéPole 242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6" name="TextovéPole 242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7" name="TextovéPole 242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8" name="TextovéPole 242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29" name="TextovéPole 242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0" name="TextovéPole 242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1" name="TextovéPole 243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2" name="TextovéPole 243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3" name="TextovéPole 243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4" name="TextovéPole 243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5" name="TextovéPole 243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6" name="TextovéPole 243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7" name="TextovéPole 243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8" name="TextovéPole 243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39" name="TextovéPole 243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0" name="TextovéPole 243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1" name="TextovéPole 244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2" name="TextovéPole 244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3" name="TextovéPole 244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4" name="TextovéPole 244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5" name="TextovéPole 244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6" name="TextovéPole 244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7" name="TextovéPole 244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8" name="TextovéPole 244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49" name="TextovéPole 244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0" name="TextovéPole 244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1" name="TextovéPole 245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2" name="TextovéPole 245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3" name="TextovéPole 245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4" name="TextovéPole 245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5" name="TextovéPole 245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6" name="TextovéPole 245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7" name="TextovéPole 245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8" name="TextovéPole 245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59" name="TextovéPole 245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0" name="TextovéPole 245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1" name="TextovéPole 246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2" name="TextovéPole 246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3" name="TextovéPole 246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4" name="TextovéPole 246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5" name="TextovéPole 246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6" name="TextovéPole 246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7" name="TextovéPole 246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8" name="TextovéPole 246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69" name="TextovéPole 246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0" name="TextovéPole 246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1" name="TextovéPole 247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2" name="TextovéPole 247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3" name="TextovéPole 247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4" name="TextovéPole 247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5" name="TextovéPole 247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6" name="TextovéPole 247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7" name="TextovéPole 247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8" name="TextovéPole 247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79" name="TextovéPole 247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80" name="TextovéPole 247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81" name="TextovéPole 248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82" name="TextovéPole 248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83" name="TextovéPole 248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29</xdr:row>
      <xdr:rowOff>0</xdr:rowOff>
    </xdr:from>
    <xdr:ext cx="184731" cy="264560"/>
    <xdr:sp macro="" textlink="">
      <xdr:nvSpPr>
        <xdr:cNvPr id="2484" name="TextovéPole 248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85" name="TextovéPole 248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86" name="TextovéPole 248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87" name="TextovéPole 248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488" name="TextovéPole 248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489" name="TextovéPole 248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490" name="TextovéPole 248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491" name="TextovéPole 249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492" name="TextovéPole 249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493" name="TextovéPole 249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494" name="TextovéPole 24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495" name="TextovéPole 249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36</xdr:row>
      <xdr:rowOff>0</xdr:rowOff>
    </xdr:from>
    <xdr:ext cx="184731" cy="264560"/>
    <xdr:sp macro="" textlink="">
      <xdr:nvSpPr>
        <xdr:cNvPr id="2496" name="TextovéPole 249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37</xdr:row>
      <xdr:rowOff>0</xdr:rowOff>
    </xdr:from>
    <xdr:ext cx="184731" cy="264560"/>
    <xdr:sp macro="" textlink="">
      <xdr:nvSpPr>
        <xdr:cNvPr id="2497" name="TextovéPole 2496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37</xdr:row>
      <xdr:rowOff>0</xdr:rowOff>
    </xdr:from>
    <xdr:ext cx="184731" cy="264560"/>
    <xdr:sp macro="" textlink="">
      <xdr:nvSpPr>
        <xdr:cNvPr id="2498" name="TextovéPole 2497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37</xdr:row>
      <xdr:rowOff>0</xdr:rowOff>
    </xdr:from>
    <xdr:ext cx="184731" cy="264560"/>
    <xdr:sp macro="" textlink="">
      <xdr:nvSpPr>
        <xdr:cNvPr id="2499" name="TextovéPole 2498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37</xdr:row>
      <xdr:rowOff>0</xdr:rowOff>
    </xdr:from>
    <xdr:ext cx="184731" cy="264560"/>
    <xdr:sp macro="" textlink="">
      <xdr:nvSpPr>
        <xdr:cNvPr id="2500" name="TextovéPole 2499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37</xdr:row>
      <xdr:rowOff>0</xdr:rowOff>
    </xdr:from>
    <xdr:ext cx="184731" cy="264560"/>
    <xdr:sp macro="" textlink="">
      <xdr:nvSpPr>
        <xdr:cNvPr id="2501" name="TextovéPole 2500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37</xdr:row>
      <xdr:rowOff>0</xdr:rowOff>
    </xdr:from>
    <xdr:ext cx="184731" cy="264560"/>
    <xdr:sp macro="" textlink="">
      <xdr:nvSpPr>
        <xdr:cNvPr id="2502" name="TextovéPole 2501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37</xdr:row>
      <xdr:rowOff>0</xdr:rowOff>
    </xdr:from>
    <xdr:ext cx="184731" cy="264560"/>
    <xdr:sp macro="" textlink="">
      <xdr:nvSpPr>
        <xdr:cNvPr id="2503" name="TextovéPole 2502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37</xdr:row>
      <xdr:rowOff>0</xdr:rowOff>
    </xdr:from>
    <xdr:ext cx="184731" cy="264560"/>
    <xdr:sp macro="" textlink="">
      <xdr:nvSpPr>
        <xdr:cNvPr id="2504" name="TextovéPole 2503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37</xdr:row>
      <xdr:rowOff>0</xdr:rowOff>
    </xdr:from>
    <xdr:ext cx="184731" cy="264560"/>
    <xdr:sp macro="" textlink="">
      <xdr:nvSpPr>
        <xdr:cNvPr id="2505" name="TextovéPole 2504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37</xdr:row>
      <xdr:rowOff>0</xdr:rowOff>
    </xdr:from>
    <xdr:ext cx="184731" cy="264560"/>
    <xdr:sp macro="" textlink="">
      <xdr:nvSpPr>
        <xdr:cNvPr id="2506" name="TextovéPole 2505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37</xdr:row>
      <xdr:rowOff>0</xdr:rowOff>
    </xdr:from>
    <xdr:ext cx="184731" cy="264560"/>
    <xdr:sp macro="" textlink="">
      <xdr:nvSpPr>
        <xdr:cNvPr id="2507" name="TextovéPole 2506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37</xdr:row>
      <xdr:rowOff>0</xdr:rowOff>
    </xdr:from>
    <xdr:ext cx="184731" cy="264560"/>
    <xdr:sp macro="" textlink="">
      <xdr:nvSpPr>
        <xdr:cNvPr id="2508" name="TextovéPole 2507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509" name="TextovéPole 250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510" name="TextovéPole 250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511" name="TextovéPole 251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512" name="TextovéPole 251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513" name="TextovéPole 251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514" name="TextovéPole 251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515" name="TextovéPole 251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516" name="TextovéPole 251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2517" name="TextovéPole 251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2518" name="TextovéPole 251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2519" name="TextovéPole 251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2520" name="TextovéPole 251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2521" name="TextovéPole 252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2522" name="TextovéPole 252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41</xdr:row>
      <xdr:rowOff>0</xdr:rowOff>
    </xdr:from>
    <xdr:ext cx="184731" cy="264560"/>
    <xdr:sp macro="" textlink="">
      <xdr:nvSpPr>
        <xdr:cNvPr id="2523" name="TextovéPole 2522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41</xdr:row>
      <xdr:rowOff>0</xdr:rowOff>
    </xdr:from>
    <xdr:ext cx="184731" cy="264560"/>
    <xdr:sp macro="" textlink="">
      <xdr:nvSpPr>
        <xdr:cNvPr id="2524" name="TextovéPole 2523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41</xdr:row>
      <xdr:rowOff>0</xdr:rowOff>
    </xdr:from>
    <xdr:ext cx="184731" cy="264560"/>
    <xdr:sp macro="" textlink="">
      <xdr:nvSpPr>
        <xdr:cNvPr id="2525" name="TextovéPole 2524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526" name="TextovéPole 252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527" name="TextovéPole 252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528" name="TextovéPole 252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529" name="TextovéPole 252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530" name="TextovéPole 252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531" name="TextovéPole 253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32" name="TextovéPole 253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33" name="TextovéPole 253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34" name="TextovéPole 253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35" name="TextovéPole 253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36" name="TextovéPole 253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37" name="TextovéPole 253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38" name="TextovéPole 253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39" name="TextovéPole 253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40" name="TextovéPole 253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41" name="TextovéPole 254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42" name="TextovéPole 254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43" name="TextovéPole 254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544" name="TextovéPole 254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545" name="TextovéPole 254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546" name="TextovéPole 254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547" name="TextovéPole 254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548" name="TextovéPole 254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549" name="TextovéPole 254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50" name="TextovéPole 254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51" name="TextovéPole 255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52" name="TextovéPole 255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53" name="TextovéPole 255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54" name="TextovéPole 255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55" name="TextovéPole 255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56" name="TextovéPole 255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57" name="TextovéPole 255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58" name="TextovéPole 255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59" name="TextovéPole 255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60" name="TextovéPole 255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61" name="TextovéPole 256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62" name="TextovéPole 256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63" name="TextovéPole 256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64" name="TextovéPole 256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65" name="TextovéPole 256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66" name="TextovéPole 256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67" name="TextovéPole 256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2568" name="TextovéPole 256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2569" name="TextovéPole 256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2570" name="TextovéPole 256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2571" name="TextovéPole 257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2572" name="TextovéPole 257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73" name="TextovéPole 257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74" name="TextovéPole 257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75" name="TextovéPole 257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76" name="TextovéPole 257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77" name="TextovéPole 257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78" name="TextovéPole 257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2579" name="TextovéPole 257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2580" name="TextovéPole 257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2581" name="TextovéPole 258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82" name="TextovéPole 258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83" name="TextovéPole 258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84" name="TextovéPole 258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85" name="TextovéPole 258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86" name="TextovéPole 258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587" name="TextovéPole 258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88" name="TextovéPole 258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89" name="TextovéPole 258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90" name="TextovéPole 258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91" name="TextovéPole 25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92" name="TextovéPole 25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593" name="TextovéPole 25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45</xdr:row>
      <xdr:rowOff>0</xdr:rowOff>
    </xdr:from>
    <xdr:ext cx="184731" cy="264560"/>
    <xdr:sp macro="" textlink="">
      <xdr:nvSpPr>
        <xdr:cNvPr id="2594" name="TextovéPole 2593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45</xdr:row>
      <xdr:rowOff>0</xdr:rowOff>
    </xdr:from>
    <xdr:ext cx="184731" cy="264560"/>
    <xdr:sp macro="" textlink="">
      <xdr:nvSpPr>
        <xdr:cNvPr id="2595" name="TextovéPole 2594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45</xdr:row>
      <xdr:rowOff>0</xdr:rowOff>
    </xdr:from>
    <xdr:ext cx="184731" cy="264560"/>
    <xdr:sp macro="" textlink="">
      <xdr:nvSpPr>
        <xdr:cNvPr id="2596" name="TextovéPole 2595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45</xdr:row>
      <xdr:rowOff>0</xdr:rowOff>
    </xdr:from>
    <xdr:ext cx="184731" cy="264560"/>
    <xdr:sp macro="" textlink="">
      <xdr:nvSpPr>
        <xdr:cNvPr id="2597" name="TextovéPole 2596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45</xdr:row>
      <xdr:rowOff>0</xdr:rowOff>
    </xdr:from>
    <xdr:ext cx="184731" cy="264560"/>
    <xdr:sp macro="" textlink="">
      <xdr:nvSpPr>
        <xdr:cNvPr id="2598" name="TextovéPole 2597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45</xdr:row>
      <xdr:rowOff>0</xdr:rowOff>
    </xdr:from>
    <xdr:ext cx="184731" cy="264560"/>
    <xdr:sp macro="" textlink="">
      <xdr:nvSpPr>
        <xdr:cNvPr id="2599" name="TextovéPole 2598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45</xdr:row>
      <xdr:rowOff>0</xdr:rowOff>
    </xdr:from>
    <xdr:ext cx="184731" cy="264560"/>
    <xdr:sp macro="" textlink="">
      <xdr:nvSpPr>
        <xdr:cNvPr id="2600" name="TextovéPole 2599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45</xdr:row>
      <xdr:rowOff>0</xdr:rowOff>
    </xdr:from>
    <xdr:ext cx="184731" cy="264560"/>
    <xdr:sp macro="" textlink="">
      <xdr:nvSpPr>
        <xdr:cNvPr id="2601" name="TextovéPole 2600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45</xdr:row>
      <xdr:rowOff>0</xdr:rowOff>
    </xdr:from>
    <xdr:ext cx="184731" cy="264560"/>
    <xdr:sp macro="" textlink="">
      <xdr:nvSpPr>
        <xdr:cNvPr id="2602" name="TextovéPole 2601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45</xdr:row>
      <xdr:rowOff>0</xdr:rowOff>
    </xdr:from>
    <xdr:ext cx="184731" cy="264560"/>
    <xdr:sp macro="" textlink="">
      <xdr:nvSpPr>
        <xdr:cNvPr id="2603" name="TextovéPole 2602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45</xdr:row>
      <xdr:rowOff>0</xdr:rowOff>
    </xdr:from>
    <xdr:ext cx="184731" cy="264560"/>
    <xdr:sp macro="" textlink="">
      <xdr:nvSpPr>
        <xdr:cNvPr id="2604" name="TextovéPole 2603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45</xdr:row>
      <xdr:rowOff>0</xdr:rowOff>
    </xdr:from>
    <xdr:ext cx="184731" cy="264560"/>
    <xdr:sp macro="" textlink="">
      <xdr:nvSpPr>
        <xdr:cNvPr id="2605" name="TextovéPole 2604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606" name="TextovéPole 260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607" name="TextovéPole 260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608" name="TextovéPole 260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609" name="TextovéPole 260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610" name="TextovéPole 260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611" name="TextovéPole 261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612" name="TextovéPole 261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613" name="TextovéPole 261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14" name="TextovéPole 261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15" name="TextovéPole 261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16" name="TextovéPole 261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2617" name="TextovéPole 261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2618" name="TextovéPole 261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2619" name="TextovéPole 261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49</xdr:row>
      <xdr:rowOff>0</xdr:rowOff>
    </xdr:from>
    <xdr:ext cx="184731" cy="264560"/>
    <xdr:sp macro="" textlink="">
      <xdr:nvSpPr>
        <xdr:cNvPr id="2620" name="TextovéPole 2619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49</xdr:row>
      <xdr:rowOff>0</xdr:rowOff>
    </xdr:from>
    <xdr:ext cx="184731" cy="264560"/>
    <xdr:sp macro="" textlink="">
      <xdr:nvSpPr>
        <xdr:cNvPr id="2621" name="TextovéPole 2620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49</xdr:row>
      <xdr:rowOff>0</xdr:rowOff>
    </xdr:from>
    <xdr:ext cx="184731" cy="264560"/>
    <xdr:sp macro="" textlink="">
      <xdr:nvSpPr>
        <xdr:cNvPr id="2622" name="TextovéPole 2621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623" name="TextovéPole 262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624" name="TextovéPole 262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625" name="TextovéPole 262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626" name="TextovéPole 262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627" name="TextovéPole 262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628" name="TextovéPole 262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629" name="TextovéPole 262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630" name="TextovéPole 262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631" name="TextovéPole 263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632" name="TextovéPole 263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633" name="TextovéPole 263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634" name="TextovéPole 263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35" name="TextovéPole 263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36" name="TextovéPole 263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37" name="TextovéPole 263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38" name="TextovéPole 263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39" name="TextovéPole 263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40" name="TextovéPole 263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41" name="TextovéPole 264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42" name="TextovéPole 264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43" name="TextovéPole 264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44" name="TextovéPole 264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45" name="TextovéPole 264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646" name="TextovéPole 264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47" name="TextovéPole 264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48" name="TextovéPole 264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49" name="TextovéPole 264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0" name="TextovéPole 264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1" name="TextovéPole 265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2" name="TextovéPole 265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3" name="TextovéPole 265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4" name="TextovéPole 265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5" name="TextovéPole 265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6" name="TextovéPole 265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7" name="TextovéPole 265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2658" name="TextovéPole 265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59" name="TextovéPole 265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0" name="TextovéPole 265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1" name="TextovéPole 266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2" name="TextovéPole 266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3" name="TextovéPole 266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4" name="TextovéPole 266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5" name="TextovéPole 266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6" name="TextovéPole 266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7" name="TextovéPole 266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8" name="TextovéPole 266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69" name="TextovéPole 266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0" name="TextovéPole 266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1" name="TextovéPole 267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2" name="TextovéPole 267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3" name="TextovéPole 267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4" name="TextovéPole 267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5" name="TextovéPole 267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6" name="TextovéPole 267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7" name="TextovéPole 267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8" name="TextovéPole 267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79" name="TextovéPole 267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80" name="TextovéPole 267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81" name="TextovéPole 268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2682" name="TextovéPole 268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83" name="TextovéPole 268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84" name="TextovéPole 268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85" name="TextovéPole 268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86" name="TextovéPole 268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87" name="TextovéPole 268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88" name="TextovéPole 268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89" name="TextovéPole 268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90" name="TextovéPole 268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91" name="TextovéPole 269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92" name="TextovéPole 269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93" name="TextovéPole 269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2694" name="TextovéPole 269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695" name="TextovéPole 269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696" name="TextovéPole 269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697" name="TextovéPole 269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698" name="TextovéPole 269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699" name="TextovéPole 269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700" name="TextovéPole 269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701" name="TextovéPole 270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702" name="TextovéPole 270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703" name="TextovéPole 270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704" name="TextovéPole 270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705" name="TextovéPole 270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2706" name="TextovéPole 270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07" name="TextovéPole 270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08" name="TextovéPole 270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09" name="TextovéPole 270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0" name="TextovéPole 270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1" name="TextovéPole 271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2" name="TextovéPole 271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3" name="TextovéPole 271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4" name="TextovéPole 271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5" name="TextovéPole 271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6" name="TextovéPole 271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7" name="TextovéPole 271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8" name="TextovéPole 271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19" name="TextovéPole 271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0" name="TextovéPole 271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1" name="TextovéPole 272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2" name="TextovéPole 272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3" name="TextovéPole 272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4" name="TextovéPole 272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5" name="TextovéPole 272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6" name="TextovéPole 272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7" name="TextovéPole 272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8" name="TextovéPole 272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29" name="TextovéPole 272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2730" name="TextovéPole 272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1" name="TextovéPole 273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2" name="TextovéPole 273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3" name="TextovéPole 273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4" name="TextovéPole 273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5" name="TextovéPole 273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6" name="TextovéPole 273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7" name="TextovéPole 273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8" name="TextovéPole 273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39" name="TextovéPole 273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0" name="TextovéPole 273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1" name="TextovéPole 274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2" name="TextovéPole 274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3" name="TextovéPole 274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4" name="TextovéPole 274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5" name="TextovéPole 274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6" name="TextovéPole 274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7" name="TextovéPole 274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8" name="TextovéPole 274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49" name="TextovéPole 274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0" name="TextovéPole 274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1" name="TextovéPole 275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2" name="TextovéPole 275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3" name="TextovéPole 275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4" name="TextovéPole 275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5" name="TextovéPole 275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6" name="TextovéPole 275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7" name="TextovéPole 275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8" name="TextovéPole 275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59" name="TextovéPole 275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0" name="TextovéPole 275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1" name="TextovéPole 276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2" name="TextovéPole 276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3" name="TextovéPole 276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4" name="TextovéPole 276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5" name="TextovéPole 276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6" name="TextovéPole 276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7" name="TextovéPole 276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8" name="TextovéPole 276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69" name="TextovéPole 276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0" name="TextovéPole 276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1" name="TextovéPole 277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2" name="TextovéPole 277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3" name="TextovéPole 277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4" name="TextovéPole 277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5" name="TextovéPole 277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6" name="TextovéPole 277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7" name="TextovéPole 277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44</xdr:row>
      <xdr:rowOff>0</xdr:rowOff>
    </xdr:from>
    <xdr:ext cx="184731" cy="264560"/>
    <xdr:sp macro="" textlink="">
      <xdr:nvSpPr>
        <xdr:cNvPr id="2778" name="TextovéPole 277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79" name="TextovéPole 277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0" name="TextovéPole 277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1" name="TextovéPole 278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2" name="TextovéPole 278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3" name="TextovéPole 278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4" name="TextovéPole 278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5" name="TextovéPole 278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6" name="TextovéPole 278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7" name="TextovéPole 278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8" name="TextovéPole 278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89" name="TextovéPole 278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45</xdr:row>
      <xdr:rowOff>0</xdr:rowOff>
    </xdr:from>
    <xdr:ext cx="184731" cy="264560"/>
    <xdr:sp macro="" textlink="">
      <xdr:nvSpPr>
        <xdr:cNvPr id="2790" name="TextovéPole 278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1" name="TextovéPole 279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2" name="TextovéPole 279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3" name="TextovéPole 279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4" name="TextovéPole 279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5" name="TextovéPole 279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6" name="TextovéPole 279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7" name="TextovéPole 279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8" name="TextovéPole 279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799" name="TextovéPole 279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0" name="TextovéPole 279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1" name="TextovéPole 280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2" name="TextovéPole 280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3" name="TextovéPole 280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4" name="TextovéPole 280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5" name="TextovéPole 280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6" name="TextovéPole 280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7" name="TextovéPole 280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8" name="TextovéPole 280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09" name="TextovéPole 280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0" name="TextovéPole 280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1" name="TextovéPole 281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2" name="TextovéPole 281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3" name="TextovéPole 281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4" name="TextovéPole 281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5" name="TextovéPole 281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6" name="TextovéPole 281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7" name="TextovéPole 281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8" name="TextovéPole 281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19" name="TextovéPole 281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0" name="TextovéPole 281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1" name="TextovéPole 282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2" name="TextovéPole 282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3" name="TextovéPole 282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4" name="TextovéPole 282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5" name="TextovéPole 282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6" name="TextovéPole 282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7" name="TextovéPole 282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8" name="TextovéPole 282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29" name="TextovéPole 282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0" name="TextovéPole 282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1" name="TextovéPole 283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2" name="TextovéPole 283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3" name="TextovéPole 283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4" name="TextovéPole 283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5" name="TextovéPole 283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6" name="TextovéPole 283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7" name="TextovéPole 283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8" name="TextovéPole 283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39" name="TextovéPole 283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0" name="TextovéPole 283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1" name="TextovéPole 284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2" name="TextovéPole 284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3" name="TextovéPole 284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4" name="TextovéPole 284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5" name="TextovéPole 284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6" name="TextovéPole 284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7" name="TextovéPole 284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8" name="TextovéPole 284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49" name="TextovéPole 284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0" name="TextovéPole 284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1" name="TextovéPole 285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2" name="TextovéPole 285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3" name="TextovéPole 285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4" name="TextovéPole 285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5" name="TextovéPole 285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6" name="TextovéPole 285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7" name="TextovéPole 285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8" name="TextovéPole 285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59" name="TextovéPole 285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0" name="TextovéPole 285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1" name="TextovéPole 286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2" name="TextovéPole 286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3" name="TextovéPole 286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4" name="TextovéPole 286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5" name="TextovéPole 286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6" name="TextovéPole 286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7" name="TextovéPole 286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8" name="TextovéPole 286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69" name="TextovéPole 286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0" name="TextovéPole 286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1" name="TextovéPole 287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2" name="TextovéPole 287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3" name="TextovéPole 287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4" name="TextovéPole 287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5" name="TextovéPole 287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6" name="TextovéPole 287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7" name="TextovéPole 287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8" name="TextovéPole 287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79" name="TextovéPole 287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0" name="TextovéPole 287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1" name="TextovéPole 288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2" name="TextovéPole 288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3" name="TextovéPole 288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4" name="TextovéPole 288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5" name="TextovéPole 288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6" name="TextovéPole 288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7" name="TextovéPole 288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8" name="TextovéPole 288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89" name="TextovéPole 288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0" name="TextovéPole 288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1" name="TextovéPole 289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2" name="TextovéPole 289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3" name="TextovéPole 289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4" name="TextovéPole 289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5" name="TextovéPole 289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6" name="TextovéPole 289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7" name="TextovéPole 289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8" name="TextovéPole 289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899" name="TextovéPole 289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0" name="TextovéPole 289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1" name="TextovéPole 290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2" name="TextovéPole 290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3" name="TextovéPole 290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4" name="TextovéPole 290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5" name="TextovéPole 290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6" name="TextovéPole 290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7" name="TextovéPole 290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8" name="TextovéPole 290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09" name="TextovéPole 290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10" name="TextovéPole 290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1" name="TextovéPole 291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2" name="TextovéPole 291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3" name="TextovéPole 291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4" name="TextovéPole 291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5" name="TextovéPole 291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6" name="TextovéPole 291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7" name="TextovéPole 291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8" name="TextovéPole 291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19" name="TextovéPole 291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20" name="TextovéPole 291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21" name="TextovéPole 292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37</xdr:row>
      <xdr:rowOff>0</xdr:rowOff>
    </xdr:from>
    <xdr:ext cx="184731" cy="264560"/>
    <xdr:sp macro="" textlink="">
      <xdr:nvSpPr>
        <xdr:cNvPr id="2922" name="TextovéPole 292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23" name="TextovéPole 292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24" name="TextovéPole 292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25" name="TextovéPole 292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26" name="TextovéPole 292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27" name="TextovéPole 292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28" name="TextovéPole 292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29" name="TextovéPole 292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30" name="TextovéPole 292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31" name="TextovéPole 293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32" name="TextovéPole 293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33" name="TextovéPole 293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2934" name="TextovéPole 293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2935" name="TextovéPole 293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2936" name="TextovéPole 293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2937" name="TextovéPole 293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2938" name="TextovéPole 293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2939" name="TextovéPole 293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2940" name="TextovéPole 293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2941" name="TextovéPole 294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2942" name="TextovéPole 294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2943" name="TextovéPole 294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2944" name="TextovéPole 294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2945" name="TextovéPole 294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2946" name="TextovéPole 2945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2947" name="TextovéPole 2946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2948" name="TextovéPole 2947"/>
        <xdr:cNvSpPr txBox="1"/>
      </xdr:nvSpPr>
      <xdr:spPr>
        <a:xfrm>
          <a:off x="62916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49" name="TextovéPole 294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0" name="TextovéPole 294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1" name="TextovéPole 295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2" name="TextovéPole 295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3" name="TextovéPole 295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4" name="TextovéPole 295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5" name="TextovéPole 295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6" name="TextovéPole 295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7" name="TextovéPole 295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8" name="TextovéPole 295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59" name="TextovéPole 295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2960" name="TextovéPole 295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961" name="TextovéPole 296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962" name="TextovéPole 296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963" name="TextovéPole 296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64" name="TextovéPole 296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65" name="TextovéPole 296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66" name="TextovéPole 296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67" name="TextovéPole 296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68" name="TextovéPole 296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69" name="TextovéPole 296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70" name="TextovéPole 296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71" name="TextovéPole 297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72" name="TextovéPole 297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973" name="TextovéPole 297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974" name="TextovéPole 297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975" name="TextovéPole 297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2976" name="TextovéPole 297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77" name="TextovéPole 297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78" name="TextovéPole 297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79" name="TextovéPole 297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80" name="TextovéPole 297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81" name="TextovéPole 298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82" name="TextovéPole 298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83" name="TextovéPole 298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84" name="TextovéPole 298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85" name="TextovéPole 298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2986" name="TextovéPole 298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87" name="TextovéPole 298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88" name="TextovéPole 298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89" name="TextovéPole 298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0" name="TextovéPole 298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1" name="TextovéPole 29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2" name="TextovéPole 29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3" name="TextovéPole 29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4" name="TextovéPole 29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5" name="TextovéPole 299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6" name="TextovéPole 299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7" name="TextovéPole 299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8" name="TextovéPole 299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2999" name="TextovéPole 299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0" name="TextovéPole 299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1" name="TextovéPole 300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2" name="TextovéPole 300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3" name="TextovéPole 300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4" name="TextovéPole 300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5" name="TextovéPole 300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6" name="TextovéPole 300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7" name="TextovéPole 300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8" name="TextovéPole 300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09" name="TextovéPole 300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44</xdr:row>
      <xdr:rowOff>0</xdr:rowOff>
    </xdr:from>
    <xdr:ext cx="184731" cy="264560"/>
    <xdr:sp macro="" textlink="">
      <xdr:nvSpPr>
        <xdr:cNvPr id="3010" name="TextovéPole 300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1" name="TextovéPole 301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2" name="TextovéPole 301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3" name="TextovéPole 301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4" name="TextovéPole 301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5" name="TextovéPole 301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6" name="TextovéPole 301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7" name="TextovéPole 301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8" name="TextovéPole 301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19" name="TextovéPole 301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0" name="TextovéPole 301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1" name="TextovéPole 302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2" name="TextovéPole 302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3" name="TextovéPole 302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4" name="TextovéPole 302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5" name="TextovéPole 302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6" name="TextovéPole 302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7" name="TextovéPole 302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8" name="TextovéPole 302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29" name="TextovéPole 302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0" name="TextovéPole 302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1" name="TextovéPole 303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2" name="TextovéPole 303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3" name="TextovéPole 303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4" name="TextovéPole 303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5" name="TextovéPole 303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6" name="TextovéPole 303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7" name="TextovéPole 303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8" name="TextovéPole 303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39" name="TextovéPole 303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0" name="TextovéPole 303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1" name="TextovéPole 304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2" name="TextovéPole 304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3" name="TextovéPole 304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4" name="TextovéPole 304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5" name="TextovéPole 304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6" name="TextovéPole 304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7" name="TextovéPole 304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8" name="TextovéPole 304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49" name="TextovéPole 304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0" name="TextovéPole 304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1" name="TextovéPole 305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2" name="TextovéPole 305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3" name="TextovéPole 305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4" name="TextovéPole 305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5" name="TextovéPole 305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6" name="TextovéPole 305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7" name="TextovéPole 305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45</xdr:row>
      <xdr:rowOff>0</xdr:rowOff>
    </xdr:from>
    <xdr:ext cx="184731" cy="264560"/>
    <xdr:sp macro="" textlink="">
      <xdr:nvSpPr>
        <xdr:cNvPr id="3058" name="TextovéPole 305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59" name="TextovéPole 305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0" name="TextovéPole 305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1" name="TextovéPole 306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2" name="TextovéPole 306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3" name="TextovéPole 306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4" name="TextovéPole 306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5" name="TextovéPole 306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6" name="TextovéPole 306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7" name="TextovéPole 306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8" name="TextovéPole 306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69" name="TextovéPole 306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0" name="TextovéPole 306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1" name="TextovéPole 307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2" name="TextovéPole 307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3" name="TextovéPole 307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4" name="TextovéPole 307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5" name="TextovéPole 307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6" name="TextovéPole 307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7" name="TextovéPole 307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8" name="TextovéPole 307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79" name="TextovéPole 307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0" name="TextovéPole 307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1" name="TextovéPole 308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2" name="TextovéPole 308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3" name="TextovéPole 308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4" name="TextovéPole 308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5" name="TextovéPole 308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6" name="TextovéPole 308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7" name="TextovéPole 308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8" name="TextovéPole 308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89" name="TextovéPole 308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0" name="TextovéPole 308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1" name="TextovéPole 30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2" name="TextovéPole 30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3" name="TextovéPole 30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4" name="TextovéPole 30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5" name="TextovéPole 309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6" name="TextovéPole 309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7" name="TextovéPole 309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8" name="TextovéPole 309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099" name="TextovéPole 309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100" name="TextovéPole 309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101" name="TextovéPole 310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102" name="TextovéPole 310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103" name="TextovéPole 310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104" name="TextovéPole 310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105" name="TextovéPole 310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3106" name="TextovéPole 310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07" name="TextovéPole 310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08" name="TextovéPole 310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09" name="TextovéPole 310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0" name="TextovéPole 310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1" name="TextovéPole 311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2" name="TextovéPole 311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3" name="TextovéPole 311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4" name="TextovéPole 311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5" name="TextovéPole 311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6" name="TextovéPole 311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7" name="TextovéPole 311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8" name="TextovéPole 311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19" name="TextovéPole 311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0" name="TextovéPole 311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1" name="TextovéPole 312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2" name="TextovéPole 312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3" name="TextovéPole 312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4" name="TextovéPole 312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5" name="TextovéPole 312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6" name="TextovéPole 312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7" name="TextovéPole 312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8" name="TextovéPole 312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29" name="TextovéPole 312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0" name="TextovéPole 312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1" name="TextovéPole 313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2" name="TextovéPole 313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3" name="TextovéPole 313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4" name="TextovéPole 313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5" name="TextovéPole 313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6" name="TextovéPole 313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7" name="TextovéPole 313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8" name="TextovéPole 313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39" name="TextovéPole 313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0" name="TextovéPole 313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1" name="TextovéPole 314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2" name="TextovéPole 314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3" name="TextovéPole 314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4" name="TextovéPole 314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5" name="TextovéPole 314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6" name="TextovéPole 314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7" name="TextovéPole 314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8" name="TextovéPole 314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49" name="TextovéPole 314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50" name="TextovéPole 314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51" name="TextovéPole 315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52" name="TextovéPole 315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53" name="TextovéPole 315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47</xdr:row>
      <xdr:rowOff>0</xdr:rowOff>
    </xdr:from>
    <xdr:ext cx="184731" cy="264560"/>
    <xdr:sp macro="" textlink="">
      <xdr:nvSpPr>
        <xdr:cNvPr id="3154" name="TextovéPole 315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55" name="TextovéPole 315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56" name="TextovéPole 315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57" name="TextovéPole 315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58" name="TextovéPole 315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59" name="TextovéPole 315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0" name="TextovéPole 315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1" name="TextovéPole 316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2" name="TextovéPole 316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3" name="TextovéPole 316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4" name="TextovéPole 316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5" name="TextovéPole 316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6" name="TextovéPole 316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7" name="TextovéPole 316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8" name="TextovéPole 316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69" name="TextovéPole 316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0" name="TextovéPole 316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1" name="TextovéPole 317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2" name="TextovéPole 317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3" name="TextovéPole 317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4" name="TextovéPole 317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5" name="TextovéPole 317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6" name="TextovéPole 317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7" name="TextovéPole 317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8" name="TextovéPole 317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79" name="TextovéPole 317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0" name="TextovéPole 317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1" name="TextovéPole 318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2" name="TextovéPole 318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3" name="TextovéPole 318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4" name="TextovéPole 318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5" name="TextovéPole 318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6" name="TextovéPole 318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7" name="TextovéPole 318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8" name="TextovéPole 318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89" name="TextovéPole 318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0" name="TextovéPole 318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1" name="TextovéPole 31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2" name="TextovéPole 31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3" name="TextovéPole 31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4" name="TextovéPole 31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5" name="TextovéPole 319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6" name="TextovéPole 319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7" name="TextovéPole 319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8" name="TextovéPole 319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199" name="TextovéPole 319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200" name="TextovéPole 319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201" name="TextovéPole 320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48</xdr:row>
      <xdr:rowOff>0</xdr:rowOff>
    </xdr:from>
    <xdr:ext cx="184731" cy="264560"/>
    <xdr:sp macro="" textlink="">
      <xdr:nvSpPr>
        <xdr:cNvPr id="3202" name="TextovéPole 320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03" name="TextovéPole 320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04" name="TextovéPole 320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05" name="TextovéPole 320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06" name="TextovéPole 320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07" name="TextovéPole 320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08" name="TextovéPole 320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09" name="TextovéPole 320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0" name="TextovéPole 320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1" name="TextovéPole 321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2" name="TextovéPole 321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3" name="TextovéPole 321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4" name="TextovéPole 321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5" name="TextovéPole 321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6" name="TextovéPole 321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7" name="TextovéPole 321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8" name="TextovéPole 321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19" name="TextovéPole 321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0" name="TextovéPole 321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1" name="TextovéPole 322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2" name="TextovéPole 322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3" name="TextovéPole 322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4" name="TextovéPole 322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5" name="TextovéPole 322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6" name="TextovéPole 322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7" name="TextovéPole 322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8" name="TextovéPole 322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29" name="TextovéPole 322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0" name="TextovéPole 322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1" name="TextovéPole 323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2" name="TextovéPole 323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3" name="TextovéPole 323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4" name="TextovéPole 323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5" name="TextovéPole 323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6" name="TextovéPole 323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7" name="TextovéPole 323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8" name="TextovéPole 323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39" name="TextovéPole 323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0" name="TextovéPole 323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1" name="TextovéPole 324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2" name="TextovéPole 324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3" name="TextovéPole 324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4" name="TextovéPole 324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5" name="TextovéPole 324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6" name="TextovéPole 324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7" name="TextovéPole 324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8" name="TextovéPole 324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49" name="TextovéPole 324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3250" name="TextovéPole 324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1" name="TextovéPole 325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2" name="TextovéPole 325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3" name="TextovéPole 325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4" name="TextovéPole 325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5" name="TextovéPole 325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6" name="TextovéPole 325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7" name="TextovéPole 325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8" name="TextovéPole 325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59" name="TextovéPole 325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0" name="TextovéPole 325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1" name="TextovéPole 326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2" name="TextovéPole 326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3" name="TextovéPole 326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4" name="TextovéPole 326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5" name="TextovéPole 326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6" name="TextovéPole 326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7" name="TextovéPole 326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8" name="TextovéPole 326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69" name="TextovéPole 326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0" name="TextovéPole 326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1" name="TextovéPole 327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2" name="TextovéPole 327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3" name="TextovéPole 327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4" name="TextovéPole 327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5" name="TextovéPole 327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6" name="TextovéPole 327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7" name="TextovéPole 327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8" name="TextovéPole 327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79" name="TextovéPole 327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0" name="TextovéPole 327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1" name="TextovéPole 328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2" name="TextovéPole 328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3" name="TextovéPole 328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4" name="TextovéPole 328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5" name="TextovéPole 328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6" name="TextovéPole 328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7" name="TextovéPole 328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8" name="TextovéPole 328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89" name="TextovéPole 328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0" name="TextovéPole 328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1" name="TextovéPole 32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2" name="TextovéPole 32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3" name="TextovéPole 32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4" name="TextovéPole 32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5" name="TextovéPole 329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6" name="TextovéPole 329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7" name="TextovéPole 329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3298" name="TextovéPole 329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299" name="TextovéPole 329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0" name="TextovéPole 329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1" name="TextovéPole 330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2" name="TextovéPole 330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3" name="TextovéPole 330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4" name="TextovéPole 330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5" name="TextovéPole 330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6" name="TextovéPole 330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7" name="TextovéPole 330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8" name="TextovéPole 330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09" name="TextovéPole 330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0" name="TextovéPole 330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1" name="TextovéPole 331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2" name="TextovéPole 331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3" name="TextovéPole 331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4" name="TextovéPole 331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5" name="TextovéPole 331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6" name="TextovéPole 331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7" name="TextovéPole 331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8" name="TextovéPole 331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19" name="TextovéPole 331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0" name="TextovéPole 331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1" name="TextovéPole 332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2" name="TextovéPole 332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3" name="TextovéPole 332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4" name="TextovéPole 332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5" name="TextovéPole 332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6" name="TextovéPole 332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7" name="TextovéPole 332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8" name="TextovéPole 332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29" name="TextovéPole 332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0" name="TextovéPole 332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1" name="TextovéPole 333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2" name="TextovéPole 333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3" name="TextovéPole 333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4" name="TextovéPole 333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5" name="TextovéPole 333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6" name="TextovéPole 333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7" name="TextovéPole 333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8" name="TextovéPole 333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39" name="TextovéPole 333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40" name="TextovéPole 333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41" name="TextovéPole 334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42" name="TextovéPole 334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43" name="TextovéPole 334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44" name="TextovéPole 334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45" name="TextovéPole 334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3346" name="TextovéPole 334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47" name="TextovéPole 334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48" name="TextovéPole 334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49" name="TextovéPole 334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0" name="TextovéPole 334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1" name="TextovéPole 335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2" name="TextovéPole 335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3" name="TextovéPole 335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4" name="TextovéPole 335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5" name="TextovéPole 335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6" name="TextovéPole 335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7" name="TextovéPole 335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8" name="TextovéPole 335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59" name="TextovéPole 335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0" name="TextovéPole 335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1" name="TextovéPole 336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2" name="TextovéPole 336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3" name="TextovéPole 336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4" name="TextovéPole 336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5" name="TextovéPole 336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6" name="TextovéPole 336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7" name="TextovéPole 336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8" name="TextovéPole 336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69" name="TextovéPole 336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0" name="TextovéPole 336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1" name="TextovéPole 337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2" name="TextovéPole 337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3" name="TextovéPole 337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4" name="TextovéPole 337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5" name="TextovéPole 337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6" name="TextovéPole 337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7" name="TextovéPole 337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8" name="TextovéPole 337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79" name="TextovéPole 337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0" name="TextovéPole 337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1" name="TextovéPole 338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2" name="TextovéPole 338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3" name="TextovéPole 338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4" name="TextovéPole 338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5" name="TextovéPole 338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6" name="TextovéPole 338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7" name="TextovéPole 338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8" name="TextovéPole 338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89" name="TextovéPole 338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90" name="TextovéPole 338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91" name="TextovéPole 33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92" name="TextovéPole 33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93" name="TextovéPole 33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3394" name="TextovéPole 33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395" name="TextovéPole 339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396" name="TextovéPole 339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397" name="TextovéPole 339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398" name="TextovéPole 339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399" name="TextovéPole 339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0" name="TextovéPole 339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1" name="TextovéPole 340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2" name="TextovéPole 340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3" name="TextovéPole 340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4" name="TextovéPole 340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5" name="TextovéPole 340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6" name="TextovéPole 340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7" name="TextovéPole 340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8" name="TextovéPole 340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09" name="TextovéPole 340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0" name="TextovéPole 340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1" name="TextovéPole 341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2" name="TextovéPole 341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3" name="TextovéPole 341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4" name="TextovéPole 341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5" name="TextovéPole 341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6" name="TextovéPole 341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7" name="TextovéPole 341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8" name="TextovéPole 341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19" name="TextovéPole 341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20" name="TextovéPole 341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21" name="TextovéPole 342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22" name="TextovéPole 342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23" name="TextovéPole 342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24" name="TextovéPole 342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25" name="TextovéPole 342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26" name="TextovéPole 342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27" name="TextovéPole 342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28" name="TextovéPole 342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29" name="TextovéPole 342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0" name="TextovéPole 342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1" name="TextovéPole 343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2" name="TextovéPole 343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3" name="TextovéPole 343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4" name="TextovéPole 343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5" name="TextovéPole 343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6" name="TextovéPole 343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7" name="TextovéPole 343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8" name="TextovéPole 343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39" name="TextovéPole 343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0" name="TextovéPole 343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1" name="TextovéPole 344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2" name="TextovéPole 344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3" name="TextovéPole 344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4" name="TextovéPole 344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5" name="TextovéPole 344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6" name="TextovéPole 344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7" name="TextovéPole 344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48" name="TextovéPole 344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49" name="TextovéPole 344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0" name="TextovéPole 344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1" name="TextovéPole 345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2" name="TextovéPole 345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3" name="TextovéPole 345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4" name="TextovéPole 345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5" name="TextovéPole 345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6" name="TextovéPole 345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7" name="TextovéPole 345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8" name="TextovéPole 345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59" name="TextovéPole 345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60" name="TextovéPole 345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61" name="TextovéPole 346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62" name="TextovéPole 346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63" name="TextovéPole 346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64" name="TextovéPole 346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65" name="TextovéPole 346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66" name="TextovéPole 346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67" name="TextovéPole 346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68" name="TextovéPole 346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69" name="TextovéPole 346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0" name="TextovéPole 346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1" name="TextovéPole 347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2" name="TextovéPole 347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3" name="TextovéPole 347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4" name="TextovéPole 347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5" name="TextovéPole 347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6" name="TextovéPole 347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7" name="TextovéPole 347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8" name="TextovéPole 347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79" name="TextovéPole 347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80" name="TextovéPole 347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81" name="TextovéPole 348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82" name="TextovéPole 348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83" name="TextovéPole 348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84" name="TextovéPole 348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85" name="TextovéPole 348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86" name="TextovéPole 348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87" name="TextovéPole 348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88" name="TextovéPole 348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89" name="TextovéPole 348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90" name="TextovéPole 348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91" name="TextovéPole 349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92" name="TextovéPole 349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93" name="TextovéPole 349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94" name="TextovéPole 349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95" name="TextovéPole 349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8</xdr:row>
      <xdr:rowOff>0</xdr:rowOff>
    </xdr:from>
    <xdr:ext cx="184731" cy="264560"/>
    <xdr:sp macro="" textlink="">
      <xdr:nvSpPr>
        <xdr:cNvPr id="3496" name="TextovéPole 349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97" name="TextovéPole 349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98" name="TextovéPole 349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499" name="TextovéPole 349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0" name="TextovéPole 349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1" name="TextovéPole 350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2" name="TextovéPole 350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3" name="TextovéPole 350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4" name="TextovéPole 350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5" name="TextovéPole 350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6" name="TextovéPole 350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7" name="TextovéPole 350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8" name="TextovéPole 350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09" name="TextovéPole 350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0" name="TextovéPole 350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1" name="TextovéPole 351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2" name="TextovéPole 351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3" name="TextovéPole 351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4" name="TextovéPole 351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5" name="TextovéPole 351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6" name="TextovéPole 351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7" name="TextovéPole 351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8" name="TextovéPole 351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19" name="TextovéPole 351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0" name="TextovéPole 351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1" name="TextovéPole 352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2" name="TextovéPole 352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3" name="TextovéPole 352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4" name="TextovéPole 352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5" name="TextovéPole 352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6" name="TextovéPole 352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7" name="TextovéPole 352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8" name="TextovéPole 352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29" name="TextovéPole 352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0" name="TextovéPole 352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1" name="TextovéPole 353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2" name="TextovéPole 353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3" name="TextovéPole 353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4" name="TextovéPole 353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5" name="TextovéPole 353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6" name="TextovéPole 353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7" name="TextovéPole 353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38" name="TextovéPole 353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39" name="TextovéPole 353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0" name="TextovéPole 353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1" name="TextovéPole 354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2" name="TextovéPole 354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3" name="TextovéPole 354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4" name="TextovéPole 354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5" name="TextovéPole 354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6" name="TextovéPole 354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7" name="TextovéPole 354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8" name="TextovéPole 354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49" name="TextovéPole 354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0" name="TextovéPole 354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1" name="TextovéPole 355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2" name="TextovéPole 355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3" name="TextovéPole 355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4" name="TextovéPole 355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5" name="TextovéPole 355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6" name="TextovéPole 355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7" name="TextovéPole 355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8" name="TextovéPole 355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59" name="TextovéPole 355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60" name="TextovéPole 355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61" name="TextovéPole 356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62" name="TextovéPole 356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</xdr:row>
      <xdr:rowOff>0</xdr:rowOff>
    </xdr:from>
    <xdr:ext cx="184731" cy="264560"/>
    <xdr:sp macro="" textlink="">
      <xdr:nvSpPr>
        <xdr:cNvPr id="3563" name="TextovéPole 3562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</xdr:row>
      <xdr:rowOff>0</xdr:rowOff>
    </xdr:from>
    <xdr:ext cx="184731" cy="264560"/>
    <xdr:sp macro="" textlink="">
      <xdr:nvSpPr>
        <xdr:cNvPr id="3564" name="TextovéPole 3563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</xdr:row>
      <xdr:rowOff>0</xdr:rowOff>
    </xdr:from>
    <xdr:ext cx="184731" cy="264560"/>
    <xdr:sp macro="" textlink="">
      <xdr:nvSpPr>
        <xdr:cNvPr id="3565" name="TextovéPole 3564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66" name="TextovéPole 356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67" name="TextovéPole 356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68" name="TextovéPole 356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69" name="TextovéPole 356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0" name="TextovéPole 356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1" name="TextovéPole 357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2" name="TextovéPole 357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3" name="TextovéPole 357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4" name="TextovéPole 357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5" name="TextovéPole 357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6" name="TextovéPole 357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7" name="TextovéPole 357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8" name="TextovéPole 357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79" name="TextovéPole 357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80" name="TextovéPole 357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81" name="TextovéPole 358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82" name="TextovéPole 358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583" name="TextovéPole 358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84" name="TextovéPole 358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85" name="TextovéPole 358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86" name="TextovéPole 358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87" name="TextovéPole 358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88" name="TextovéPole 358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89" name="TextovéPole 358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0" name="TextovéPole 358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1" name="TextovéPole 359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2" name="TextovéPole 359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3" name="TextovéPole 359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4" name="TextovéPole 359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5" name="TextovéPole 359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6" name="TextovéPole 359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7" name="TextovéPole 359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8" name="TextovéPole 359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599" name="TextovéPole 359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600" name="TextovéPole 359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601" name="TextovéPole 360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</xdr:row>
      <xdr:rowOff>0</xdr:rowOff>
    </xdr:from>
    <xdr:ext cx="184731" cy="264560"/>
    <xdr:sp macro="" textlink="">
      <xdr:nvSpPr>
        <xdr:cNvPr id="3602" name="TextovéPole 3601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</xdr:row>
      <xdr:rowOff>0</xdr:rowOff>
    </xdr:from>
    <xdr:ext cx="184731" cy="264560"/>
    <xdr:sp macro="" textlink="">
      <xdr:nvSpPr>
        <xdr:cNvPr id="3603" name="TextovéPole 3602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</xdr:row>
      <xdr:rowOff>0</xdr:rowOff>
    </xdr:from>
    <xdr:ext cx="184731" cy="264560"/>
    <xdr:sp macro="" textlink="">
      <xdr:nvSpPr>
        <xdr:cNvPr id="3604" name="TextovéPole 3603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05" name="TextovéPole 360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06" name="TextovéPole 360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07" name="TextovéPole 360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08" name="TextovéPole 360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09" name="TextovéPole 360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10" name="TextovéPole 360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11" name="TextovéPole 361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12" name="TextovéPole 361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13" name="TextovéPole 361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14" name="TextovéPole 361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15" name="TextovéPole 361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8</xdr:row>
      <xdr:rowOff>0</xdr:rowOff>
    </xdr:from>
    <xdr:ext cx="184731" cy="264560"/>
    <xdr:sp macro="" textlink="">
      <xdr:nvSpPr>
        <xdr:cNvPr id="3616" name="TextovéPole 361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8</xdr:row>
      <xdr:rowOff>0</xdr:rowOff>
    </xdr:from>
    <xdr:ext cx="184731" cy="264560"/>
    <xdr:sp macro="" textlink="">
      <xdr:nvSpPr>
        <xdr:cNvPr id="3617" name="TextovéPole 361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18" name="TextovéPole 361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19" name="TextovéPole 361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0" name="TextovéPole 361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1" name="TextovéPole 362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2" name="TextovéPole 362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3" name="TextovéPole 362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4" name="TextovéPole 362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5" name="TextovéPole 362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6" name="TextovéPole 362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7" name="TextovéPole 362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8" name="TextovéPole 362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29" name="TextovéPole 362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0" name="TextovéPole 362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1" name="TextovéPole 363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2" name="TextovéPole 363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3" name="TextovéPole 363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4" name="TextovéPole 363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5" name="TextovéPole 363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6" name="TextovéPole 363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7" name="TextovéPole 363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8" name="TextovéPole 363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39" name="TextovéPole 363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40" name="TextovéPole 363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41" name="TextovéPole 364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42" name="TextovéPole 364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43" name="TextovéPole 364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44" name="TextovéPole 364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45" name="TextovéPole 364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46" name="TextovéPole 364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47" name="TextovéPole 364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48" name="TextovéPole 364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49" name="TextovéPole 364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0" name="TextovéPole 364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1" name="TextovéPole 365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2" name="TextovéPole 365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3" name="TextovéPole 365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4" name="TextovéPole 365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5" name="TextovéPole 365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6" name="TextovéPole 365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7" name="TextovéPole 365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8" name="TextovéPole 365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59" name="TextovéPole 365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0" name="TextovéPole 365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1" name="TextovéPole 366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2" name="TextovéPole 366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3" name="TextovéPole 366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4" name="TextovéPole 366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5" name="TextovéPole 366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6" name="TextovéPole 366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7" name="TextovéPole 366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8" name="TextovéPole 366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69" name="TextovéPole 366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70" name="TextovéPole 366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71" name="TextovéPole 367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72" name="TextovéPole 367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73" name="TextovéPole 367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74" name="TextovéPole 367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75" name="TextovéPole 367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76" name="TextovéPole 367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77" name="TextovéPole 367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78" name="TextovéPole 367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79" name="TextovéPole 367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0" name="TextovéPole 367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1" name="TextovéPole 368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2" name="TextovéPole 368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3" name="TextovéPole 368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4" name="TextovéPole 368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5" name="TextovéPole 368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6" name="TextovéPole 368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7" name="TextovéPole 368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8" name="TextovéPole 368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689" name="TextovéPole 368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0" name="TextovéPole 368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1" name="TextovéPole 369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2" name="TextovéPole 369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3" name="TextovéPole 369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4" name="TextovéPole 369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5" name="TextovéPole 369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6" name="TextovéPole 369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7" name="TextovéPole 369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8" name="TextovéPole 369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699" name="TextovéPole 369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00" name="TextovéPole 369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01" name="TextovéPole 370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02" name="TextovéPole 370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03" name="TextovéPole 370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04" name="TextovéPole 370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05" name="TextovéPole 370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06" name="TextovéPole 370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07" name="TextovéPole 370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08" name="TextovéPole 370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09" name="TextovéPole 370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0" name="TextovéPole 370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1" name="TextovéPole 371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2" name="TextovéPole 371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3" name="TextovéPole 371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4" name="TextovéPole 371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5" name="TextovéPole 371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6" name="TextovéPole 371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7" name="TextovéPole 371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8" name="TextovéPole 371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0</xdr:rowOff>
    </xdr:from>
    <xdr:ext cx="184731" cy="264560"/>
    <xdr:sp macro="" textlink="">
      <xdr:nvSpPr>
        <xdr:cNvPr id="3719" name="TextovéPole 371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0" name="TextovéPole 371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1" name="TextovéPole 372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2" name="TextovéPole 372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3" name="TextovéPole 372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4" name="TextovéPole 372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5" name="TextovéPole 372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6" name="TextovéPole 372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7" name="TextovéPole 372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8" name="TextovéPole 372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29" name="TextovéPole 372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0" name="TextovéPole 372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1" name="TextovéPole 373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2" name="TextovéPole 373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3" name="TextovéPole 373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4" name="TextovéPole 373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5" name="TextovéPole 373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6" name="TextovéPole 373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7" name="TextovéPole 373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8" name="TextovéPole 373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39" name="TextovéPole 373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0" name="TextovéPole 373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1" name="TextovéPole 374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2" name="TextovéPole 374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3" name="TextovéPole 374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4" name="TextovéPole 374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5" name="TextovéPole 374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6" name="TextovéPole 374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7" name="TextovéPole 374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8" name="TextovéPole 374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49" name="TextovéPole 374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0" name="TextovéPole 374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1" name="TextovéPole 375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2" name="TextovéPole 375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3" name="TextovéPole 375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4" name="TextovéPole 375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5" name="TextovéPole 375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6" name="TextovéPole 375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7" name="TextovéPole 375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8" name="TextovéPole 375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59" name="TextovéPole 375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60" name="TextovéPole 375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61" name="TextovéPole 376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62" name="TextovéPole 376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63" name="TextovéPole 376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64" name="TextovéPole 376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65" name="TextovéPole 376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66" name="TextovéPole 376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67" name="TextovéPole 376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68" name="TextovéPole 376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69" name="TextovéPole 376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0" name="TextovéPole 376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1" name="TextovéPole 377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2" name="TextovéPole 377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3" name="TextovéPole 377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4" name="TextovéPole 377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5" name="TextovéPole 377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6" name="TextovéPole 377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7" name="TextovéPole 377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8" name="TextovéPole 377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79" name="TextovéPole 377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80" name="TextovéPole 377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81" name="TextovéPole 378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82" name="TextovéPole 378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83" name="TextovéPole 378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84" name="TextovéPole 378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785" name="TextovéPole 378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17</xdr:row>
      <xdr:rowOff>0</xdr:rowOff>
    </xdr:from>
    <xdr:ext cx="184731" cy="264560"/>
    <xdr:sp macro="" textlink="">
      <xdr:nvSpPr>
        <xdr:cNvPr id="3786" name="TextovéPole 3785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17</xdr:row>
      <xdr:rowOff>0</xdr:rowOff>
    </xdr:from>
    <xdr:ext cx="184731" cy="264560"/>
    <xdr:sp macro="" textlink="">
      <xdr:nvSpPr>
        <xdr:cNvPr id="3787" name="TextovéPole 3786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17</xdr:row>
      <xdr:rowOff>0</xdr:rowOff>
    </xdr:from>
    <xdr:ext cx="184731" cy="264560"/>
    <xdr:sp macro="" textlink="">
      <xdr:nvSpPr>
        <xdr:cNvPr id="3788" name="TextovéPole 3787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89" name="TextovéPole 378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0" name="TextovéPole 378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1" name="TextovéPole 379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2" name="TextovéPole 379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3" name="TextovéPole 379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4" name="TextovéPole 379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5" name="TextovéPole 379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6" name="TextovéPole 379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7" name="TextovéPole 379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8" name="TextovéPole 379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799" name="TextovéPole 379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00" name="TextovéPole 379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01" name="TextovéPole 380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02" name="TextovéPole 380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03" name="TextovéPole 380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04" name="TextovéPole 380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05" name="TextovéPole 380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06" name="TextovéPole 380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07" name="TextovéPole 380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08" name="TextovéPole 380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09" name="TextovéPole 380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0" name="TextovéPole 380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1" name="TextovéPole 381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2" name="TextovéPole 381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3" name="TextovéPole 381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4" name="TextovéPole 381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5" name="TextovéPole 381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6" name="TextovéPole 381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7" name="TextovéPole 381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8" name="TextovéPole 381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19" name="TextovéPole 381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20" name="TextovéPole 381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21" name="TextovéPole 382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22" name="TextovéPole 382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23" name="TextovéPole 382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24" name="TextovéPole 382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17</xdr:row>
      <xdr:rowOff>0</xdr:rowOff>
    </xdr:from>
    <xdr:ext cx="184731" cy="264560"/>
    <xdr:sp macro="" textlink="">
      <xdr:nvSpPr>
        <xdr:cNvPr id="3825" name="TextovéPole 3824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17</xdr:row>
      <xdr:rowOff>0</xdr:rowOff>
    </xdr:from>
    <xdr:ext cx="184731" cy="264560"/>
    <xdr:sp macro="" textlink="">
      <xdr:nvSpPr>
        <xdr:cNvPr id="3826" name="TextovéPole 3825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17</xdr:row>
      <xdr:rowOff>0</xdr:rowOff>
    </xdr:from>
    <xdr:ext cx="184731" cy="264560"/>
    <xdr:sp macro="" textlink="">
      <xdr:nvSpPr>
        <xdr:cNvPr id="3827" name="TextovéPole 3826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28" name="TextovéPole 382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29" name="TextovéPole 382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0" name="TextovéPole 382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1" name="TextovéPole 383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2" name="TextovéPole 383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3" name="TextovéPole 383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4" name="TextovéPole 383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5" name="TextovéPole 383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6" name="TextovéPole 383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7" name="TextovéPole 383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17</xdr:row>
      <xdr:rowOff>0</xdr:rowOff>
    </xdr:from>
    <xdr:ext cx="184731" cy="264560"/>
    <xdr:sp macro="" textlink="">
      <xdr:nvSpPr>
        <xdr:cNvPr id="3838" name="TextovéPole 383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39" name="TextovéPole 383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40" name="TextovéPole 383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17</xdr:row>
      <xdr:rowOff>0</xdr:rowOff>
    </xdr:from>
    <xdr:ext cx="184731" cy="264560"/>
    <xdr:sp macro="" textlink="">
      <xdr:nvSpPr>
        <xdr:cNvPr id="3841" name="TextovéPole 384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58616</xdr:colOff>
      <xdr:row>8</xdr:row>
      <xdr:rowOff>43961</xdr:rowOff>
    </xdr:from>
    <xdr:ext cx="184731" cy="264560"/>
    <xdr:sp macro="" textlink="">
      <xdr:nvSpPr>
        <xdr:cNvPr id="3842" name="TextovéPole 3841"/>
        <xdr:cNvSpPr txBox="1"/>
      </xdr:nvSpPr>
      <xdr:spPr>
        <a:xfrm>
          <a:off x="5192591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17</xdr:row>
      <xdr:rowOff>14654</xdr:rowOff>
    </xdr:from>
    <xdr:ext cx="184731" cy="264560"/>
    <xdr:sp macro="" textlink="">
      <xdr:nvSpPr>
        <xdr:cNvPr id="3843" name="TextovéPole 384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44" name="TextovéPole 384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45" name="TextovéPole 384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46" name="TextovéPole 384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47" name="TextovéPole 384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48" name="TextovéPole 384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49" name="TextovéPole 384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0" name="TextovéPole 384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1" name="TextovéPole 385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2" name="TextovéPole 385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3" name="TextovéPole 385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4" name="TextovéPole 385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5" name="TextovéPole 385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6" name="TextovéPole 385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7" name="TextovéPole 385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8" name="TextovéPole 385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59" name="TextovéPole 385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0" name="TextovéPole 385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1" name="TextovéPole 386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2" name="TextovéPole 386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3" name="TextovéPole 386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4" name="TextovéPole 386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5" name="TextovéPole 386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6" name="TextovéPole 386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7" name="TextovéPole 386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8" name="TextovéPole 386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69" name="TextovéPole 386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70" name="TextovéPole 386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71" name="TextovéPole 387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72" name="TextovéPole 387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73" name="TextovéPole 387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74" name="TextovéPole 387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75" name="TextovéPole 387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76" name="TextovéPole 387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77" name="TextovéPole 387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78" name="TextovéPole 387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79" name="TextovéPole 387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0" name="TextovéPole 387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1" name="TextovéPole 388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2" name="TextovéPole 388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3" name="TextovéPole 388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4" name="TextovéPole 388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5" name="TextovéPole 388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6" name="TextovéPole 388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7" name="TextovéPole 388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8" name="TextovéPole 388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89" name="TextovéPole 388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90" name="TextovéPole 388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91" name="TextovéPole 389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92" name="TextovéPole 389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93" name="TextovéPole 389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94" name="TextovéPole 389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95" name="TextovéPole 389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96" name="TextovéPole 389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897" name="TextovéPole 389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98" name="TextovéPole 389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899" name="TextovéPole 389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0" name="TextovéPole 389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1" name="TextovéPole 390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2" name="TextovéPole 390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3" name="TextovéPole 390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4" name="TextovéPole 390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5" name="TextovéPole 390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6" name="TextovéPole 390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7" name="TextovéPole 390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8" name="TextovéPole 390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09" name="TextovéPole 390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10" name="TextovéPole 390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11" name="TextovéPole 391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12" name="TextovéPole 391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13" name="TextovéPole 391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14" name="TextovéPole 391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15" name="TextovéPole 391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16" name="TextovéPole 391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17" name="TextovéPole 391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18" name="TextovéPole 391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19" name="TextovéPole 391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0" name="TextovéPole 391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1" name="TextovéPole 392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2" name="TextovéPole 392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3" name="TextovéPole 392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4" name="TextovéPole 392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5" name="TextovéPole 392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6" name="TextovéPole 392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7" name="TextovéPole 392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8" name="TextovéPole 392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29" name="TextovéPole 392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30" name="TextovéPole 392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31" name="TextovéPole 393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32" name="TextovéPole 393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33" name="TextovéPole 393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34" name="TextovéPole 393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35" name="TextovéPole 393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36" name="TextovéPole 393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37" name="TextovéPole 393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38" name="TextovéPole 393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39" name="TextovéPole 393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40" name="TextovéPole 393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41" name="TextovéPole 394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42" name="TextovéPole 394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43" name="TextovéPole 394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44" name="TextovéPole 394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19</xdr:row>
      <xdr:rowOff>0</xdr:rowOff>
    </xdr:from>
    <xdr:ext cx="184731" cy="264560"/>
    <xdr:sp macro="" textlink="">
      <xdr:nvSpPr>
        <xdr:cNvPr id="3945" name="TextovéPole 394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46" name="TextovéPole 394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47" name="TextovéPole 394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48" name="TextovéPole 394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49" name="TextovéPole 394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0" name="TextovéPole 394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1" name="TextovéPole 395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2" name="TextovéPole 395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3" name="TextovéPole 395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4" name="TextovéPole 395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5" name="TextovéPole 395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6" name="TextovéPole 395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7" name="TextovéPole 395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8" name="TextovéPole 395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59" name="TextovéPole 395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0" name="TextovéPole 395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1" name="TextovéPole 396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2" name="TextovéPole 396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3" name="TextovéPole 396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4" name="TextovéPole 396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5" name="TextovéPole 396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6" name="TextovéPole 396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7" name="TextovéPole 396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8" name="TextovéPole 396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69" name="TextovéPole 396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0" name="TextovéPole 396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1" name="TextovéPole 397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2" name="TextovéPole 397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3" name="TextovéPole 397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4" name="TextovéPole 397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5" name="TextovéPole 397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6" name="TextovéPole 397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7" name="TextovéPole 397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8" name="TextovéPole 397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79" name="TextovéPole 397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80" name="TextovéPole 397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81" name="TextovéPole 398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82" name="TextovéPole 398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83" name="TextovéPole 398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84" name="TextovéPole 398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85" name="TextovéPole 398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86" name="TextovéPole 398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3987" name="TextovéPole 398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88" name="TextovéPole 398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89" name="TextovéPole 398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0" name="TextovéPole 398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1" name="TextovéPole 399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2" name="TextovéPole 399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3" name="TextovéPole 399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4" name="TextovéPole 399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5" name="TextovéPole 399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6" name="TextovéPole 399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7" name="TextovéPole 399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8" name="TextovéPole 399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3999" name="TextovéPole 399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0" name="TextovéPole 399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1" name="TextovéPole 400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2" name="TextovéPole 400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3" name="TextovéPole 400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4" name="TextovéPole 400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5" name="TextovéPole 400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6" name="TextovéPole 400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7" name="TextovéPole 400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8" name="TextovéPole 400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09" name="TextovéPole 400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10" name="TextovéPole 400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11" name="TextovéPole 401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19</xdr:row>
      <xdr:rowOff>0</xdr:rowOff>
    </xdr:from>
    <xdr:ext cx="184731" cy="264560"/>
    <xdr:sp macro="" textlink="">
      <xdr:nvSpPr>
        <xdr:cNvPr id="4012" name="TextovéPole 4011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19</xdr:row>
      <xdr:rowOff>0</xdr:rowOff>
    </xdr:from>
    <xdr:ext cx="184731" cy="264560"/>
    <xdr:sp macro="" textlink="">
      <xdr:nvSpPr>
        <xdr:cNvPr id="4013" name="TextovéPole 4012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19</xdr:row>
      <xdr:rowOff>0</xdr:rowOff>
    </xdr:from>
    <xdr:ext cx="184731" cy="264560"/>
    <xdr:sp macro="" textlink="">
      <xdr:nvSpPr>
        <xdr:cNvPr id="4014" name="TextovéPole 4013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15" name="TextovéPole 401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16" name="TextovéPole 401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17" name="TextovéPole 401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18" name="TextovéPole 401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19" name="TextovéPole 401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0" name="TextovéPole 401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1" name="TextovéPole 402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2" name="TextovéPole 402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3" name="TextovéPole 402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4" name="TextovéPole 402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5" name="TextovéPole 402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6" name="TextovéPole 402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7" name="TextovéPole 402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8" name="TextovéPole 402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29" name="TextovéPole 402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30" name="TextovéPole 402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31" name="TextovéPole 403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32" name="TextovéPole 403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33" name="TextovéPole 403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34" name="TextovéPole 403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35" name="TextovéPole 403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36" name="TextovéPole 403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37" name="TextovéPole 403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38" name="TextovéPole 403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39" name="TextovéPole 403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0" name="TextovéPole 403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1" name="TextovéPole 404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2" name="TextovéPole 404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3" name="TextovéPole 404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4" name="TextovéPole 404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5" name="TextovéPole 404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6" name="TextovéPole 404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7" name="TextovéPole 404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8" name="TextovéPole 404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49" name="TextovéPole 404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50" name="TextovéPole 404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19</xdr:row>
      <xdr:rowOff>0</xdr:rowOff>
    </xdr:from>
    <xdr:ext cx="184731" cy="264560"/>
    <xdr:sp macro="" textlink="">
      <xdr:nvSpPr>
        <xdr:cNvPr id="4051" name="TextovéPole 4050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19</xdr:row>
      <xdr:rowOff>0</xdr:rowOff>
    </xdr:from>
    <xdr:ext cx="184731" cy="264560"/>
    <xdr:sp macro="" textlink="">
      <xdr:nvSpPr>
        <xdr:cNvPr id="4052" name="TextovéPole 4051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19</xdr:row>
      <xdr:rowOff>0</xdr:rowOff>
    </xdr:from>
    <xdr:ext cx="184731" cy="264560"/>
    <xdr:sp macro="" textlink="">
      <xdr:nvSpPr>
        <xdr:cNvPr id="4053" name="TextovéPole 4052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54" name="TextovéPole 405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55" name="TextovéPole 405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56" name="TextovéPole 405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57" name="TextovéPole 405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58" name="TextovéPole 405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59" name="TextovéPole 405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60" name="TextovéPole 405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61" name="TextovéPole 406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62" name="TextovéPole 406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63" name="TextovéPole 406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64" name="TextovéPole 406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19</xdr:row>
      <xdr:rowOff>0</xdr:rowOff>
    </xdr:from>
    <xdr:ext cx="184731" cy="264560"/>
    <xdr:sp macro="" textlink="">
      <xdr:nvSpPr>
        <xdr:cNvPr id="4065" name="TextovéPole 406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19</xdr:row>
      <xdr:rowOff>0</xdr:rowOff>
    </xdr:from>
    <xdr:ext cx="184731" cy="264560"/>
    <xdr:sp macro="" textlink="">
      <xdr:nvSpPr>
        <xdr:cNvPr id="4066" name="TextovéPole 406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67" name="TextovéPole 406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68" name="TextovéPole 406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69" name="TextovéPole 406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0" name="TextovéPole 406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1" name="TextovéPole 407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2" name="TextovéPole 407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3" name="TextovéPole 407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4" name="TextovéPole 407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5" name="TextovéPole 407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6" name="TextovéPole 407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7" name="TextovéPole 407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8" name="TextovéPole 407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79" name="TextovéPole 407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0" name="TextovéPole 407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1" name="TextovéPole 408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2" name="TextovéPole 408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3" name="TextovéPole 408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4" name="TextovéPole 408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5" name="TextovéPole 408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6" name="TextovéPole 408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7" name="TextovéPole 408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8" name="TextovéPole 408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89" name="TextovéPole 408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90" name="TextovéPole 408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91" name="TextovéPole 409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92" name="TextovéPole 409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93" name="TextovéPole 409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94" name="TextovéPole 409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95" name="TextovéPole 409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096" name="TextovéPole 409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097" name="TextovéPole 409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098" name="TextovéPole 409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099" name="TextovéPole 409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0" name="TextovéPole 409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1" name="TextovéPole 410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2" name="TextovéPole 410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3" name="TextovéPole 410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4" name="TextovéPole 410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5" name="TextovéPole 410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6" name="TextovéPole 410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7" name="TextovéPole 410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8" name="TextovéPole 410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09" name="TextovéPole 410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0" name="TextovéPole 410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1" name="TextovéPole 411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2" name="TextovéPole 411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3" name="TextovéPole 411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4" name="TextovéPole 411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5" name="TextovéPole 411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6" name="TextovéPole 411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7" name="TextovéPole 411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8" name="TextovéPole 411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19" name="TextovéPole 411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20" name="TextovéPole 411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1" name="TextovéPole 412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2" name="TextovéPole 412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3" name="TextovéPole 412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4" name="TextovéPole 412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5" name="TextovéPole 412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6" name="TextovéPole 412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7" name="TextovéPole 412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8" name="TextovéPole 412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29" name="TextovéPole 412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0" name="TextovéPole 412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1" name="TextovéPole 413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2" name="TextovéPole 413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3" name="TextovéPole 413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4" name="TextovéPole 413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5" name="TextovéPole 413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6" name="TextovéPole 413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7" name="TextovéPole 413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38" name="TextovéPole 413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39" name="TextovéPole 413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0" name="TextovéPole 413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1" name="TextovéPole 414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2" name="TextovéPole 414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3" name="TextovéPole 414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4" name="TextovéPole 414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5" name="TextovéPole 414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6" name="TextovéPole 414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7" name="TextovéPole 414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8" name="TextovéPole 414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49" name="TextovéPole 414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50" name="TextovéPole 414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51" name="TextovéPole 415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52" name="TextovéPole 415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53" name="TextovéPole 415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54" name="TextovéPole 415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55" name="TextovéPole 415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56" name="TextovéPole 415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57" name="TextovéPole 415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58" name="TextovéPole 415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59" name="TextovéPole 415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60" name="TextovéPole 415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61" name="TextovéPole 416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62" name="TextovéPole 416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63" name="TextovéPole 416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64" name="TextovéPole 416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65" name="TextovéPole 416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28</xdr:row>
      <xdr:rowOff>0</xdr:rowOff>
    </xdr:from>
    <xdr:ext cx="184731" cy="264560"/>
    <xdr:sp macro="" textlink="">
      <xdr:nvSpPr>
        <xdr:cNvPr id="4166" name="TextovéPole 416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67" name="TextovéPole 416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68" name="TextovéPole 416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69" name="TextovéPole 416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0" name="TextovéPole 416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1" name="TextovéPole 417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2" name="TextovéPole 417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3" name="TextovéPole 417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4" name="TextovéPole 417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5" name="TextovéPole 417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6" name="TextovéPole 417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7" name="TextovéPole 417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8" name="TextovéPole 417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79" name="TextovéPole 417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0" name="TextovéPole 417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1" name="TextovéPole 418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2" name="TextovéPole 418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3" name="TextovéPole 418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4" name="TextovéPole 418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5" name="TextovéPole 418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6" name="TextovéPole 418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7" name="TextovéPole 418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8" name="TextovéPole 418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89" name="TextovéPole 418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0" name="TextovéPole 418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1" name="TextovéPole 419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2" name="TextovéPole 419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3" name="TextovéPole 419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4" name="TextovéPole 419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5" name="TextovéPole 419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6" name="TextovéPole 419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7" name="TextovéPole 419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8" name="TextovéPole 419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199" name="TextovéPole 419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0" name="TextovéPole 419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1" name="TextovéPole 420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2" name="TextovéPole 420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3" name="TextovéPole 420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4" name="TextovéPole 420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5" name="TextovéPole 420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6" name="TextovéPole 420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7" name="TextovéPole 420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08" name="TextovéPole 420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09" name="TextovéPole 420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0" name="TextovéPole 420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1" name="TextovéPole 421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2" name="TextovéPole 421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3" name="TextovéPole 421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4" name="TextovéPole 421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5" name="TextovéPole 421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6" name="TextovéPole 421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7" name="TextovéPole 421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8" name="TextovéPole 421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19" name="TextovéPole 421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0" name="TextovéPole 421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1" name="TextovéPole 422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2" name="TextovéPole 422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3" name="TextovéPole 422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4" name="TextovéPole 422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5" name="TextovéPole 422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6" name="TextovéPole 422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7" name="TextovéPole 422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8" name="TextovéPole 422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29" name="TextovéPole 422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30" name="TextovéPole 422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31" name="TextovéPole 423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32" name="TextovéPole 423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28</xdr:row>
      <xdr:rowOff>0</xdr:rowOff>
    </xdr:from>
    <xdr:ext cx="184731" cy="264560"/>
    <xdr:sp macro="" textlink="">
      <xdr:nvSpPr>
        <xdr:cNvPr id="4233" name="TextovéPole 4232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28</xdr:row>
      <xdr:rowOff>0</xdr:rowOff>
    </xdr:from>
    <xdr:ext cx="184731" cy="264560"/>
    <xdr:sp macro="" textlink="">
      <xdr:nvSpPr>
        <xdr:cNvPr id="4234" name="TextovéPole 4233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28</xdr:row>
      <xdr:rowOff>0</xdr:rowOff>
    </xdr:from>
    <xdr:ext cx="184731" cy="264560"/>
    <xdr:sp macro="" textlink="">
      <xdr:nvSpPr>
        <xdr:cNvPr id="4235" name="TextovéPole 4234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36" name="TextovéPole 423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37" name="TextovéPole 423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38" name="TextovéPole 423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39" name="TextovéPole 423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0" name="TextovéPole 423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1" name="TextovéPole 424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2" name="TextovéPole 424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3" name="TextovéPole 424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4" name="TextovéPole 424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5" name="TextovéPole 424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6" name="TextovéPole 424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7" name="TextovéPole 424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8" name="TextovéPole 424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49" name="TextovéPole 424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50" name="TextovéPole 424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51" name="TextovéPole 425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52" name="TextovéPole 425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53" name="TextovéPole 425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54" name="TextovéPole 425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55" name="TextovéPole 425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56" name="TextovéPole 425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57" name="TextovéPole 425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58" name="TextovéPole 425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59" name="TextovéPole 425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0" name="TextovéPole 425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1" name="TextovéPole 426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2" name="TextovéPole 426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3" name="TextovéPole 426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4" name="TextovéPole 426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5" name="TextovéPole 426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6" name="TextovéPole 426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7" name="TextovéPole 426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8" name="TextovéPole 426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69" name="TextovéPole 426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70" name="TextovéPole 426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71" name="TextovéPole 427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28</xdr:row>
      <xdr:rowOff>0</xdr:rowOff>
    </xdr:from>
    <xdr:ext cx="184731" cy="264560"/>
    <xdr:sp macro="" textlink="">
      <xdr:nvSpPr>
        <xdr:cNvPr id="4272" name="TextovéPole 4271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28</xdr:row>
      <xdr:rowOff>0</xdr:rowOff>
    </xdr:from>
    <xdr:ext cx="184731" cy="264560"/>
    <xdr:sp macro="" textlink="">
      <xdr:nvSpPr>
        <xdr:cNvPr id="4273" name="TextovéPole 4272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28</xdr:row>
      <xdr:rowOff>0</xdr:rowOff>
    </xdr:from>
    <xdr:ext cx="184731" cy="264560"/>
    <xdr:sp macro="" textlink="">
      <xdr:nvSpPr>
        <xdr:cNvPr id="4274" name="TextovéPole 4273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75" name="TextovéPole 427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76" name="TextovéPole 427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77" name="TextovéPole 427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78" name="TextovéPole 427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79" name="TextovéPole 427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80" name="TextovéPole 427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81" name="TextovéPole 428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82" name="TextovéPole 428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83" name="TextovéPole 428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84" name="TextovéPole 428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28</xdr:row>
      <xdr:rowOff>0</xdr:rowOff>
    </xdr:from>
    <xdr:ext cx="184731" cy="264560"/>
    <xdr:sp macro="" textlink="">
      <xdr:nvSpPr>
        <xdr:cNvPr id="4285" name="TextovéPole 428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86" name="TextovéPole 428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28</xdr:row>
      <xdr:rowOff>0</xdr:rowOff>
    </xdr:from>
    <xdr:ext cx="184731" cy="264560"/>
    <xdr:sp macro="" textlink="">
      <xdr:nvSpPr>
        <xdr:cNvPr id="4287" name="TextovéPole 428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58616</xdr:colOff>
      <xdr:row>19</xdr:row>
      <xdr:rowOff>43961</xdr:rowOff>
    </xdr:from>
    <xdr:ext cx="184731" cy="264560"/>
    <xdr:sp macro="" textlink="">
      <xdr:nvSpPr>
        <xdr:cNvPr id="4288" name="TextovéPole 4287"/>
        <xdr:cNvSpPr txBox="1"/>
      </xdr:nvSpPr>
      <xdr:spPr>
        <a:xfrm>
          <a:off x="5192591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89" name="TextovéPole 428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0" name="TextovéPole 428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1" name="TextovéPole 429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2" name="TextovéPole 429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3" name="TextovéPole 429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4" name="TextovéPole 429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5" name="TextovéPole 429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6" name="TextovéPole 429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7" name="TextovéPole 429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8" name="TextovéPole 429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299" name="TextovéPole 429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0" name="TextovéPole 429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1" name="TextovéPole 430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2" name="TextovéPole 430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3" name="TextovéPole 430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4" name="TextovéPole 430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5" name="TextovéPole 430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6" name="TextovéPole 430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7" name="TextovéPole 430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8" name="TextovéPole 430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09" name="TextovéPole 430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0" name="TextovéPole 430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1" name="TextovéPole 431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2" name="TextovéPole 431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3" name="TextovéPole 431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4" name="TextovéPole 431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5" name="TextovéPole 431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6" name="TextovéPole 431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7" name="TextovéPole 431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18" name="TextovéPole 431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19" name="TextovéPole 431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0" name="TextovéPole 431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1" name="TextovéPole 432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2" name="TextovéPole 432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3" name="TextovéPole 432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4" name="TextovéPole 432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5" name="TextovéPole 432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6" name="TextovéPole 432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7" name="TextovéPole 432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8" name="TextovéPole 432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29" name="TextovéPole 432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0" name="TextovéPole 432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1" name="TextovéPole 433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2" name="TextovéPole 433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3" name="TextovéPole 433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4" name="TextovéPole 433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5" name="TextovéPole 433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6" name="TextovéPole 433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7" name="TextovéPole 433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8" name="TextovéPole 433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39" name="TextovéPole 433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40" name="TextovéPole 433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41" name="TextovéPole 434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42" name="TextovéPole 434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43" name="TextovéPole 434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44" name="TextovéPole 434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45" name="TextovéPole 434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46" name="TextovéPole 434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47" name="TextovéPole 434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48" name="TextovéPole 434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49" name="TextovéPole 434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0" name="TextovéPole 434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1" name="TextovéPole 435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2" name="TextovéPole 435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3" name="TextovéPole 435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4" name="TextovéPole 435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5" name="TextovéPole 435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6" name="TextovéPole 435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7" name="TextovéPole 435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8" name="TextovéPole 435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59" name="TextovéPole 435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60" name="TextovéPole 435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1" name="TextovéPole 436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2" name="TextovéPole 436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3" name="TextovéPole 436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4" name="TextovéPole 436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5" name="TextovéPole 436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6" name="TextovéPole 436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7" name="TextovéPole 436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8" name="TextovéPole 436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69" name="TextovéPole 436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0" name="TextovéPole 436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1" name="TextovéPole 437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2" name="TextovéPole 437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3" name="TextovéPole 437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4" name="TextovéPole 437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5" name="TextovéPole 437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6" name="TextovéPole 437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7" name="TextovéPole 437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78" name="TextovéPole 437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79" name="TextovéPole 4378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0" name="TextovéPole 4379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1" name="TextovéPole 4380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2" name="TextovéPole 4381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3" name="TextovéPole 4382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4" name="TextovéPole 4383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5" name="TextovéPole 4384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6" name="TextovéPole 4385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7" name="TextovéPole 4386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38</xdr:row>
      <xdr:rowOff>0</xdr:rowOff>
    </xdr:from>
    <xdr:ext cx="184731" cy="264560"/>
    <xdr:sp macro="" textlink="">
      <xdr:nvSpPr>
        <xdr:cNvPr id="4388" name="TextovéPole 4387"/>
        <xdr:cNvSpPr txBox="1"/>
      </xdr:nvSpPr>
      <xdr:spPr>
        <a:xfrm>
          <a:off x="48343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89" name="TextovéPole 438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0" name="TextovéPole 438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1" name="TextovéPole 439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2" name="TextovéPole 439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3" name="TextovéPole 439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4" name="TextovéPole 439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5" name="TextovéPole 439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6" name="TextovéPole 439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7" name="TextovéPole 439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8" name="TextovéPole 439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399" name="TextovéPole 439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0" name="TextovéPole 439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1" name="TextovéPole 440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2" name="TextovéPole 440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3" name="TextovéPole 440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4" name="TextovéPole 440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5" name="TextovéPole 440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6" name="TextovéPole 440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7" name="TextovéPole 440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8" name="TextovéPole 440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09" name="TextovéPole 440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0" name="TextovéPole 440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1" name="TextovéPole 441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2" name="TextovéPole 441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3" name="TextovéPole 441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4" name="TextovéPole 441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5" name="TextovéPole 441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6" name="TextovéPole 441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7" name="TextovéPole 441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8" name="TextovéPole 441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19" name="TextovéPole 441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0" name="TextovéPole 441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1" name="TextovéPole 442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2" name="TextovéPole 442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3" name="TextovéPole 442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4" name="TextovéPole 442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5" name="TextovéPole 442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6" name="TextovéPole 442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7" name="TextovéPole 442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8" name="TextovéPole 442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29" name="TextovéPole 442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30" name="TextovéPole 442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1" name="TextovéPole 443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2" name="TextovéPole 443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3" name="TextovéPole 443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4" name="TextovéPole 443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5" name="TextovéPole 443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6" name="TextovéPole 443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7" name="TextovéPole 443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8" name="TextovéPole 443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39" name="TextovéPole 443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0" name="TextovéPole 443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1" name="TextovéPole 444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2" name="TextovéPole 444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3" name="TextovéPole 444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4" name="TextovéPole 444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5" name="TextovéPole 444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6" name="TextovéPole 444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7" name="TextovéPole 444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8" name="TextovéPole 444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49" name="TextovéPole 444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50" name="TextovéPole 444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51" name="TextovéPole 445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52" name="TextovéPole 445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53" name="TextovéPole 445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54" name="TextovéPole 445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38</xdr:row>
      <xdr:rowOff>0</xdr:rowOff>
    </xdr:from>
    <xdr:ext cx="184731" cy="264560"/>
    <xdr:sp macro="" textlink="">
      <xdr:nvSpPr>
        <xdr:cNvPr id="4455" name="TextovéPole 4454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38</xdr:row>
      <xdr:rowOff>0</xdr:rowOff>
    </xdr:from>
    <xdr:ext cx="184731" cy="264560"/>
    <xdr:sp macro="" textlink="">
      <xdr:nvSpPr>
        <xdr:cNvPr id="4456" name="TextovéPole 4455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38</xdr:row>
      <xdr:rowOff>0</xdr:rowOff>
    </xdr:from>
    <xdr:ext cx="184731" cy="264560"/>
    <xdr:sp macro="" textlink="">
      <xdr:nvSpPr>
        <xdr:cNvPr id="4457" name="TextovéPole 4456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58" name="TextovéPole 445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59" name="TextovéPole 445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0" name="TextovéPole 445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1" name="TextovéPole 446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2" name="TextovéPole 446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3" name="TextovéPole 446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4" name="TextovéPole 446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5" name="TextovéPole 446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6" name="TextovéPole 446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7" name="TextovéPole 446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8" name="TextovéPole 446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69" name="TextovéPole 446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70" name="TextovéPole 446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71" name="TextovéPole 447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72" name="TextovéPole 447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73" name="TextovéPole 447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74" name="TextovéPole 447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75" name="TextovéPole 447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76" name="TextovéPole 447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77" name="TextovéPole 447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78" name="TextovéPole 447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79" name="TextovéPole 447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0" name="TextovéPole 447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1" name="TextovéPole 448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2" name="TextovéPole 448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3" name="TextovéPole 448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4" name="TextovéPole 4483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5" name="TextovéPole 4484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6" name="TextovéPole 4485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7" name="TextovéPole 4486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8" name="TextovéPole 448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89" name="TextovéPole 448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90" name="TextovéPole 4489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91" name="TextovéPole 4490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92" name="TextovéPole 4491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493" name="TextovéPole 4492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38</xdr:row>
      <xdr:rowOff>0</xdr:rowOff>
    </xdr:from>
    <xdr:ext cx="184731" cy="264560"/>
    <xdr:sp macro="" textlink="">
      <xdr:nvSpPr>
        <xdr:cNvPr id="4494" name="TextovéPole 4493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38</xdr:row>
      <xdr:rowOff>0</xdr:rowOff>
    </xdr:from>
    <xdr:ext cx="184731" cy="264560"/>
    <xdr:sp macro="" textlink="">
      <xdr:nvSpPr>
        <xdr:cNvPr id="4495" name="TextovéPole 4494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38</xdr:row>
      <xdr:rowOff>0</xdr:rowOff>
    </xdr:from>
    <xdr:ext cx="184731" cy="264560"/>
    <xdr:sp macro="" textlink="">
      <xdr:nvSpPr>
        <xdr:cNvPr id="4496" name="TextovéPole 4495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97" name="TextovéPole 449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98" name="TextovéPole 4497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499" name="TextovéPole 4498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500" name="TextovéPole 4499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501" name="TextovéPole 4500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502" name="TextovéPole 4501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503" name="TextovéPole 4502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504" name="TextovéPole 4503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505" name="TextovéPole 4504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506" name="TextovéPole 4505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38</xdr:row>
      <xdr:rowOff>0</xdr:rowOff>
    </xdr:from>
    <xdr:ext cx="184731" cy="264560"/>
    <xdr:sp macro="" textlink="">
      <xdr:nvSpPr>
        <xdr:cNvPr id="4507" name="TextovéPole 4506"/>
        <xdr:cNvSpPr txBox="1"/>
      </xdr:nvSpPr>
      <xdr:spPr>
        <a:xfrm>
          <a:off x="44247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508" name="TextovéPole 4507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38</xdr:row>
      <xdr:rowOff>0</xdr:rowOff>
    </xdr:from>
    <xdr:ext cx="184731" cy="264560"/>
    <xdr:sp macro="" textlink="">
      <xdr:nvSpPr>
        <xdr:cNvPr id="4509" name="TextovéPole 4508"/>
        <xdr:cNvSpPr txBox="1"/>
      </xdr:nvSpPr>
      <xdr:spPr>
        <a:xfrm>
          <a:off x="40151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10" name="TextovéPole 450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11" name="TextovéPole 451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12" name="TextovéPole 451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13" name="TextovéPole 451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14" name="TextovéPole 451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15" name="TextovéPole 451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16" name="TextovéPole 451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17" name="TextovéPole 451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18" name="TextovéPole 451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19" name="TextovéPole 451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20" name="TextovéPole 451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54</xdr:row>
      <xdr:rowOff>0</xdr:rowOff>
    </xdr:from>
    <xdr:ext cx="184731" cy="264560"/>
    <xdr:sp macro="" textlink="">
      <xdr:nvSpPr>
        <xdr:cNvPr id="4521" name="TextovéPole 4520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54</xdr:row>
      <xdr:rowOff>0</xdr:rowOff>
    </xdr:from>
    <xdr:ext cx="184731" cy="264560"/>
    <xdr:sp macro="" textlink="">
      <xdr:nvSpPr>
        <xdr:cNvPr id="4522" name="TextovéPole 4521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54</xdr:row>
      <xdr:rowOff>0</xdr:rowOff>
    </xdr:from>
    <xdr:ext cx="184731" cy="264560"/>
    <xdr:sp macro="" textlink="">
      <xdr:nvSpPr>
        <xdr:cNvPr id="4523" name="TextovéPole 4522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54</xdr:row>
      <xdr:rowOff>0</xdr:rowOff>
    </xdr:from>
    <xdr:ext cx="184731" cy="264560"/>
    <xdr:sp macro="" textlink="">
      <xdr:nvSpPr>
        <xdr:cNvPr id="4524" name="TextovéPole 4523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54</xdr:row>
      <xdr:rowOff>0</xdr:rowOff>
    </xdr:from>
    <xdr:ext cx="184731" cy="264560"/>
    <xdr:sp macro="" textlink="">
      <xdr:nvSpPr>
        <xdr:cNvPr id="4525" name="TextovéPole 4524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54</xdr:row>
      <xdr:rowOff>0</xdr:rowOff>
    </xdr:from>
    <xdr:ext cx="184731" cy="264560"/>
    <xdr:sp macro="" textlink="">
      <xdr:nvSpPr>
        <xdr:cNvPr id="4526" name="TextovéPole 4525"/>
        <xdr:cNvSpPr txBox="1"/>
      </xdr:nvSpPr>
      <xdr:spPr>
        <a:xfrm>
          <a:off x="27864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54</xdr:row>
      <xdr:rowOff>0</xdr:rowOff>
    </xdr:from>
    <xdr:ext cx="184731" cy="264560"/>
    <xdr:sp macro="" textlink="">
      <xdr:nvSpPr>
        <xdr:cNvPr id="4527" name="TextovéPole 4526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54</xdr:row>
      <xdr:rowOff>0</xdr:rowOff>
    </xdr:from>
    <xdr:ext cx="184731" cy="264560"/>
    <xdr:sp macro="" textlink="">
      <xdr:nvSpPr>
        <xdr:cNvPr id="4528" name="TextovéPole 4527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54</xdr:row>
      <xdr:rowOff>0</xdr:rowOff>
    </xdr:from>
    <xdr:ext cx="184731" cy="264560"/>
    <xdr:sp macro="" textlink="">
      <xdr:nvSpPr>
        <xdr:cNvPr id="4529" name="TextovéPole 4528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54</xdr:row>
      <xdr:rowOff>0</xdr:rowOff>
    </xdr:from>
    <xdr:ext cx="184731" cy="264560"/>
    <xdr:sp macro="" textlink="">
      <xdr:nvSpPr>
        <xdr:cNvPr id="4530" name="TextovéPole 4529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54</xdr:row>
      <xdr:rowOff>0</xdr:rowOff>
    </xdr:from>
    <xdr:ext cx="184731" cy="264560"/>
    <xdr:sp macro="" textlink="">
      <xdr:nvSpPr>
        <xdr:cNvPr id="4531" name="TextovéPole 4530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54</xdr:row>
      <xdr:rowOff>0</xdr:rowOff>
    </xdr:from>
    <xdr:ext cx="184731" cy="264560"/>
    <xdr:sp macro="" textlink="">
      <xdr:nvSpPr>
        <xdr:cNvPr id="4532" name="TextovéPole 4531"/>
        <xdr:cNvSpPr txBox="1"/>
      </xdr:nvSpPr>
      <xdr:spPr>
        <a:xfrm>
          <a:off x="524387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33" name="TextovéPole 453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34" name="TextovéPole 453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35" name="TextovéPole 453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36" name="TextovéPole 453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37" name="TextovéPole 453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38" name="TextovéPole 453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39" name="TextovéPole 453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0" name="TextovéPole 453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1" name="TextovéPole 4540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2" name="TextovéPole 4541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3" name="TextovéPole 4542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4" name="TextovéPole 4543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5" name="TextovéPole 4544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6" name="TextovéPole 4545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7" name="TextovéPole 4546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8" name="TextovéPole 4547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49" name="TextovéPole 4548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4550" name="TextovéPole 4549"/>
        <xdr:cNvSpPr txBox="1"/>
      </xdr:nvSpPr>
      <xdr:spPr>
        <a:xfrm>
          <a:off x="565345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1" name="TextovéPole 455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2" name="TextovéPole 455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3" name="TextovéPole 455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4" name="TextovéPole 455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5" name="TextovéPole 455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6" name="TextovéPole 455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7" name="TextovéPole 455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8" name="TextovéPole 455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59" name="TextovéPole 455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0" name="TextovéPole 455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1" name="TextovéPole 456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2" name="TextovéPole 456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3" name="TextovéPole 456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4" name="TextovéPole 456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5" name="TextovéPole 456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6" name="TextovéPole 456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7" name="TextovéPole 456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8" name="TextovéPole 456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69" name="TextovéPole 456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0" name="TextovéPole 456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1" name="TextovéPole 457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2" name="TextovéPole 457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3" name="TextovéPole 457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4" name="TextovéPole 457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5" name="TextovéPole 457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6" name="TextovéPole 457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7" name="TextovéPole 457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8" name="TextovéPole 457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79" name="TextovéPole 457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0" name="TextovéPole 457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1" name="TextovéPole 458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2" name="TextovéPole 458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3" name="TextovéPole 458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4" name="TextovéPole 458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5" name="TextovéPole 458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6" name="TextovéPole 458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7" name="TextovéPole 458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8" name="TextovéPole 458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89" name="TextovéPole 4588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0" name="TextovéPole 4589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1" name="TextovéPole 4590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2" name="TextovéPole 4591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3" name="TextovéPole 4592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4" name="TextovéPole 4593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5" name="TextovéPole 4594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6" name="TextovéPole 4595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7" name="TextovéPole 4596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4598" name="TextovéPole 4597"/>
        <xdr:cNvSpPr txBox="1"/>
      </xdr:nvSpPr>
      <xdr:spPr>
        <a:xfrm>
          <a:off x="319600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599" name="TextovéPole 459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600" name="TextovéPole 459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4601" name="TextovéPole 460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02" name="TextovéPole 460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03" name="TextovéPole 460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04" name="TextovéPole 460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05" name="TextovéPole 460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06" name="TextovéPole 460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07" name="TextovéPole 460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08" name="TextovéPole 460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09" name="TextovéPole 460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10" name="TextovéPole 460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11" name="TextovéPole 461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12" name="TextovéPole 461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13" name="TextovéPole 461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14" name="TextovéPole 461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15" name="TextovéPole 461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16" name="TextovéPole 461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17" name="TextovéPole 461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18" name="TextovéPole 461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4619" name="TextovéPole 461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0" name="TextovéPole 461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1" name="TextovéPole 462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2" name="TextovéPole 4621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3" name="TextovéPole 4622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4" name="TextovéPole 4623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5" name="TextovéPole 4624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6" name="TextovéPole 4625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7" name="TextovéPole 4626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8" name="TextovéPole 4627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29" name="TextovéPole 4628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30" name="TextovéPole 4629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4631" name="TextovéPole 4630"/>
        <xdr:cNvSpPr txBox="1"/>
      </xdr:nvSpPr>
      <xdr:spPr>
        <a:xfrm>
          <a:off x="6063029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2" name="TextovéPole 4631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3" name="TextovéPole 4632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4" name="TextovéPole 4633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5" name="TextovéPole 4634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6" name="TextovéPole 4635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7" name="TextovéPole 4636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8" name="TextovéPole 4637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39" name="TextovéPole 4638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40" name="TextovéPole 4639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41" name="TextovéPole 4640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42" name="TextovéPole 4641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4643" name="TextovéPole 4642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44" name="TextovéPole 4643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45" name="TextovéPole 4644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46" name="TextovéPole 4645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47" name="TextovéPole 4646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48" name="TextovéPole 4647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49" name="TextovéPole 4648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50" name="TextovéPole 4649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51" name="TextovéPole 4650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52" name="TextovéPole 4651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53" name="TextovéPole 4652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54" name="TextovéPole 4653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4655" name="TextovéPole 4654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56" name="TextovéPole 4655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57" name="TextovéPole 4656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58" name="TextovéPole 4657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59" name="TextovéPole 4658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60" name="TextovéPole 4659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61" name="TextovéPole 4660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62" name="TextovéPole 4661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63" name="TextovéPole 4662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64" name="TextovéPole 4663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65" name="TextovéPole 4664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66" name="TextovéPole 4665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4667" name="TextovéPole 4666"/>
        <xdr:cNvSpPr txBox="1"/>
      </xdr:nvSpPr>
      <xdr:spPr>
        <a:xfrm>
          <a:off x="6063029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68" name="TextovéPole 4667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69" name="TextovéPole 4668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0" name="TextovéPole 4669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1" name="TextovéPole 4670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2" name="TextovéPole 4671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3" name="TextovéPole 4672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4" name="TextovéPole 4673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5" name="TextovéPole 4674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6" name="TextovéPole 4675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7" name="TextovéPole 4676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8" name="TextovéPole 4677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679" name="TextovéPole 4678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0" name="TextovéPole 467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1" name="TextovéPole 468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2" name="TextovéPole 468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3" name="TextovéPole 468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4" name="TextovéPole 468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5" name="TextovéPole 468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6" name="TextovéPole 468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7" name="TextovéPole 468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8" name="TextovéPole 468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89" name="TextovéPole 468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90" name="TextovéPole 468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691" name="TextovéPole 469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692" name="TextovéPole 469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693" name="TextovéPole 469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694" name="TextovéPole 469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695" name="TextovéPole 469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696" name="TextovéPole 469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697" name="TextovéPole 469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698" name="TextovéPole 469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699" name="TextovéPole 469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700" name="TextovéPole 469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701" name="TextovéPole 470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702" name="TextovéPole 470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703" name="TextovéPole 470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04" name="TextovéPole 470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05" name="TextovéPole 470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06" name="TextovéPole 470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07" name="TextovéPole 470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08" name="TextovéPole 470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09" name="TextovéPole 470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10" name="TextovéPole 470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11" name="TextovéPole 471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12" name="TextovéPole 471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13" name="TextovéPole 471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14" name="TextovéPole 471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715" name="TextovéPole 471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16" name="TextovéPole 4715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17" name="TextovéPole 4716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18" name="TextovéPole 4717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19" name="TextovéPole 4718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20" name="TextovéPole 4719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21" name="TextovéPole 4720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22" name="TextovéPole 472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23" name="TextovéPole 472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24" name="TextovéPole 472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25" name="TextovéPole 472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26" name="TextovéPole 472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58</xdr:row>
      <xdr:rowOff>0</xdr:rowOff>
    </xdr:from>
    <xdr:ext cx="184731" cy="264560"/>
    <xdr:sp macro="" textlink="">
      <xdr:nvSpPr>
        <xdr:cNvPr id="4727" name="TextovéPole 4726"/>
        <xdr:cNvSpPr txBox="1"/>
      </xdr:nvSpPr>
      <xdr:spPr>
        <a:xfrm>
          <a:off x="27864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58</xdr:row>
      <xdr:rowOff>0</xdr:rowOff>
    </xdr:from>
    <xdr:ext cx="184731" cy="264560"/>
    <xdr:sp macro="" textlink="">
      <xdr:nvSpPr>
        <xdr:cNvPr id="4728" name="TextovéPole 4727"/>
        <xdr:cNvSpPr txBox="1"/>
      </xdr:nvSpPr>
      <xdr:spPr>
        <a:xfrm>
          <a:off x="27864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58</xdr:row>
      <xdr:rowOff>0</xdr:rowOff>
    </xdr:from>
    <xdr:ext cx="184731" cy="264560"/>
    <xdr:sp macro="" textlink="">
      <xdr:nvSpPr>
        <xdr:cNvPr id="4729" name="TextovéPole 4728"/>
        <xdr:cNvSpPr txBox="1"/>
      </xdr:nvSpPr>
      <xdr:spPr>
        <a:xfrm>
          <a:off x="27864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58</xdr:row>
      <xdr:rowOff>0</xdr:rowOff>
    </xdr:from>
    <xdr:ext cx="184731" cy="264560"/>
    <xdr:sp macro="" textlink="">
      <xdr:nvSpPr>
        <xdr:cNvPr id="4730" name="TextovéPole 4729"/>
        <xdr:cNvSpPr txBox="1"/>
      </xdr:nvSpPr>
      <xdr:spPr>
        <a:xfrm>
          <a:off x="27864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58</xdr:row>
      <xdr:rowOff>0</xdr:rowOff>
    </xdr:from>
    <xdr:ext cx="184731" cy="264560"/>
    <xdr:sp macro="" textlink="">
      <xdr:nvSpPr>
        <xdr:cNvPr id="4731" name="TextovéPole 4730"/>
        <xdr:cNvSpPr txBox="1"/>
      </xdr:nvSpPr>
      <xdr:spPr>
        <a:xfrm>
          <a:off x="27864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58</xdr:row>
      <xdr:rowOff>0</xdr:rowOff>
    </xdr:from>
    <xdr:ext cx="184731" cy="264560"/>
    <xdr:sp macro="" textlink="">
      <xdr:nvSpPr>
        <xdr:cNvPr id="4732" name="TextovéPole 4731"/>
        <xdr:cNvSpPr txBox="1"/>
      </xdr:nvSpPr>
      <xdr:spPr>
        <a:xfrm>
          <a:off x="27864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58</xdr:row>
      <xdr:rowOff>0</xdr:rowOff>
    </xdr:from>
    <xdr:ext cx="184731" cy="264560"/>
    <xdr:sp macro="" textlink="">
      <xdr:nvSpPr>
        <xdr:cNvPr id="4733" name="TextovéPole 4732"/>
        <xdr:cNvSpPr txBox="1"/>
      </xdr:nvSpPr>
      <xdr:spPr>
        <a:xfrm>
          <a:off x="524387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58</xdr:row>
      <xdr:rowOff>0</xdr:rowOff>
    </xdr:from>
    <xdr:ext cx="184731" cy="264560"/>
    <xdr:sp macro="" textlink="">
      <xdr:nvSpPr>
        <xdr:cNvPr id="4734" name="TextovéPole 4733"/>
        <xdr:cNvSpPr txBox="1"/>
      </xdr:nvSpPr>
      <xdr:spPr>
        <a:xfrm>
          <a:off x="524387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58</xdr:row>
      <xdr:rowOff>0</xdr:rowOff>
    </xdr:from>
    <xdr:ext cx="184731" cy="264560"/>
    <xdr:sp macro="" textlink="">
      <xdr:nvSpPr>
        <xdr:cNvPr id="4735" name="TextovéPole 4734"/>
        <xdr:cNvSpPr txBox="1"/>
      </xdr:nvSpPr>
      <xdr:spPr>
        <a:xfrm>
          <a:off x="524387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58</xdr:row>
      <xdr:rowOff>0</xdr:rowOff>
    </xdr:from>
    <xdr:ext cx="184731" cy="264560"/>
    <xdr:sp macro="" textlink="">
      <xdr:nvSpPr>
        <xdr:cNvPr id="4736" name="TextovéPole 4735"/>
        <xdr:cNvSpPr txBox="1"/>
      </xdr:nvSpPr>
      <xdr:spPr>
        <a:xfrm>
          <a:off x="524387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58</xdr:row>
      <xdr:rowOff>0</xdr:rowOff>
    </xdr:from>
    <xdr:ext cx="184731" cy="264560"/>
    <xdr:sp macro="" textlink="">
      <xdr:nvSpPr>
        <xdr:cNvPr id="4737" name="TextovéPole 4736"/>
        <xdr:cNvSpPr txBox="1"/>
      </xdr:nvSpPr>
      <xdr:spPr>
        <a:xfrm>
          <a:off x="524387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58</xdr:row>
      <xdr:rowOff>0</xdr:rowOff>
    </xdr:from>
    <xdr:ext cx="184731" cy="264560"/>
    <xdr:sp macro="" textlink="">
      <xdr:nvSpPr>
        <xdr:cNvPr id="4738" name="TextovéPole 4737"/>
        <xdr:cNvSpPr txBox="1"/>
      </xdr:nvSpPr>
      <xdr:spPr>
        <a:xfrm>
          <a:off x="524387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39" name="TextovéPole 4738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0" name="TextovéPole 4739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1" name="TextovéPole 4740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2" name="TextovéPole 4741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3" name="TextovéPole 4742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4" name="TextovéPole 4743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5" name="TextovéPole 4744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6" name="TextovéPole 4745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7" name="TextovéPole 4746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8" name="TextovéPole 4747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49" name="TextovéPole 4748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50" name="TextovéPole 4749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51" name="TextovéPole 4750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52" name="TextovéPole 4751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53" name="TextovéPole 4752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54" name="TextovéPole 4753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55" name="TextovéPole 4754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756" name="TextovéPole 4755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57" name="TextovéPole 475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58" name="TextovéPole 475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59" name="TextovéPole 475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0" name="TextovéPole 475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1" name="TextovéPole 476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2" name="TextovéPole 476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3" name="TextovéPole 476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4" name="TextovéPole 476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5" name="TextovéPole 476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6" name="TextovéPole 476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7" name="TextovéPole 476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8" name="TextovéPole 476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69" name="TextovéPole 476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0" name="TextovéPole 476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1" name="TextovéPole 477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2" name="TextovéPole 477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3" name="TextovéPole 477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4" name="TextovéPole 477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5" name="TextovéPole 477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6" name="TextovéPole 477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7" name="TextovéPole 477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8" name="TextovéPole 477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79" name="TextovéPole 477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0" name="TextovéPole 477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1" name="TextovéPole 478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2" name="TextovéPole 478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3" name="TextovéPole 478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4" name="TextovéPole 478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5" name="TextovéPole 478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6" name="TextovéPole 478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7" name="TextovéPole 478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8" name="TextovéPole 478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89" name="TextovéPole 478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0" name="TextovéPole 478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1" name="TextovéPole 479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2" name="TextovéPole 479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3" name="TextovéPole 479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4" name="TextovéPole 479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5" name="TextovéPole 479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6" name="TextovéPole 479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7" name="TextovéPole 479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8" name="TextovéPole 479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799" name="TextovéPole 479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800" name="TextovéPole 479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801" name="TextovéPole 480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802" name="TextovéPole 480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803" name="TextovéPole 480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4804" name="TextovéPole 480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05" name="TextovéPole 4804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06" name="TextovéPole 4805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07" name="TextovéPole 4806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08" name="TextovéPole 4807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09" name="TextovéPole 4808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0" name="TextovéPole 4809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1" name="TextovéPole 4810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2" name="TextovéPole 4811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3" name="TextovéPole 4812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4" name="TextovéPole 4813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5" name="TextovéPole 4814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6" name="TextovéPole 4815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7" name="TextovéPole 4816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8" name="TextovéPole 4817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19" name="TextovéPole 4818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20" name="TextovéPole 4819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21" name="TextovéPole 4820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822" name="TextovéPole 4821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23" name="TextovéPole 482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24" name="TextovéPole 482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25" name="TextovéPole 482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26" name="TextovéPole 482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27" name="TextovéPole 482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28" name="TextovéPole 482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29" name="TextovéPole 482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0" name="TextovéPole 482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1" name="TextovéPole 483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2" name="TextovéPole 483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3" name="TextovéPole 483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4" name="TextovéPole 483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5" name="TextovéPole 483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6" name="TextovéPole 483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7" name="TextovéPole 483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8" name="TextovéPole 483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39" name="TextovéPole 483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40" name="TextovéPole 483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41" name="TextovéPole 484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42" name="TextovéPole 484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43" name="TextovéPole 484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44" name="TextovéPole 484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45" name="TextovéPole 484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46" name="TextovéPole 484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47" name="TextovéPole 484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48" name="TextovéPole 484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49" name="TextovéPole 484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0" name="TextovéPole 484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1" name="TextovéPole 485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2" name="TextovéPole 485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3" name="TextovéPole 485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4" name="TextovéPole 485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5" name="TextovéPole 485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6" name="TextovéPole 485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7" name="TextovéPole 485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858" name="TextovéPole 485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59" name="TextovéPole 485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0" name="TextovéPole 485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1" name="TextovéPole 486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2" name="TextovéPole 486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3" name="TextovéPole 486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4" name="TextovéPole 486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5" name="TextovéPole 486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6" name="TextovéPole 486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7" name="TextovéPole 486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8" name="TextovéPole 486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69" name="TextovéPole 486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4870" name="TextovéPole 486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1" name="TextovéPole 4870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2" name="TextovéPole 4871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3" name="TextovéPole 4872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4" name="TextovéPole 4873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5" name="TextovéPole 4874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6" name="TextovéPole 4875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7" name="TextovéPole 4876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8" name="TextovéPole 4877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79" name="TextovéPole 4878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80" name="TextovéPole 4879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81" name="TextovéPole 4880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82" name="TextovéPole 4881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83" name="TextovéPole 488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84" name="TextovéPole 488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85" name="TextovéPole 488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86" name="TextovéPole 488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87" name="TextovéPole 488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88" name="TextovéPole 488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89" name="TextovéPole 488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90" name="TextovéPole 488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91" name="TextovéPole 489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92" name="TextovéPole 489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93" name="TextovéPole 489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894" name="TextovéPole 489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95" name="TextovéPole 4894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96" name="TextovéPole 4895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97" name="TextovéPole 4896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98" name="TextovéPole 4897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899" name="TextovéPole 4898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0" name="TextovéPole 4899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1" name="TextovéPole 4900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2" name="TextovéPole 4901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3" name="TextovéPole 4902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4" name="TextovéPole 4903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5" name="TextovéPole 4904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6" name="TextovéPole 4905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7" name="TextovéPole 4906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8" name="TextovéPole 4907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09" name="TextovéPole 4908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0" name="TextovéPole 4909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1" name="TextovéPole 4910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2" name="TextovéPole 4911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3" name="TextovéPole 4912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4" name="TextovéPole 4913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5" name="TextovéPole 4914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6" name="TextovéPole 4915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7" name="TextovéPole 4916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18" name="TextovéPole 4917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19" name="TextovéPole 491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0" name="TextovéPole 491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1" name="TextovéPole 492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2" name="TextovéPole 492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3" name="TextovéPole 492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4" name="TextovéPole 492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5" name="TextovéPole 492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6" name="TextovéPole 492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7" name="TextovéPole 492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8" name="TextovéPole 492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29" name="TextovéPole 492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4930" name="TextovéPole 492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31" name="TextovéPole 4930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32" name="TextovéPole 4931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33" name="TextovéPole 4932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34" name="TextovéPole 4933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35" name="TextovéPole 4934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36" name="TextovéPole 4935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37" name="TextovéPole 4936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4938" name="TextovéPole 4937"/>
        <xdr:cNvSpPr txBox="1"/>
      </xdr:nvSpPr>
      <xdr:spPr>
        <a:xfrm>
          <a:off x="6063029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939" name="TextovéPole 493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940" name="TextovéPole 493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4941" name="TextovéPole 494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942" name="TextovéPole 4941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943" name="TextovéPole 4942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4944" name="TextovéPole 4943"/>
        <xdr:cNvSpPr txBox="1"/>
      </xdr:nvSpPr>
      <xdr:spPr>
        <a:xfrm>
          <a:off x="60630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58</xdr:row>
      <xdr:rowOff>0</xdr:rowOff>
    </xdr:from>
    <xdr:ext cx="184731" cy="264560"/>
    <xdr:sp macro="" textlink="">
      <xdr:nvSpPr>
        <xdr:cNvPr id="4945" name="TextovéPole 4944"/>
        <xdr:cNvSpPr txBox="1"/>
      </xdr:nvSpPr>
      <xdr:spPr>
        <a:xfrm>
          <a:off x="62916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58</xdr:row>
      <xdr:rowOff>0</xdr:rowOff>
    </xdr:from>
    <xdr:ext cx="184731" cy="264560"/>
    <xdr:sp macro="" textlink="">
      <xdr:nvSpPr>
        <xdr:cNvPr id="4946" name="TextovéPole 4945"/>
        <xdr:cNvSpPr txBox="1"/>
      </xdr:nvSpPr>
      <xdr:spPr>
        <a:xfrm>
          <a:off x="62916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58</xdr:row>
      <xdr:rowOff>0</xdr:rowOff>
    </xdr:from>
    <xdr:ext cx="184731" cy="264560"/>
    <xdr:sp macro="" textlink="">
      <xdr:nvSpPr>
        <xdr:cNvPr id="4947" name="TextovéPole 4946"/>
        <xdr:cNvSpPr txBox="1"/>
      </xdr:nvSpPr>
      <xdr:spPr>
        <a:xfrm>
          <a:off x="6291629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48" name="TextovéPole 4947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49" name="TextovéPole 4948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0" name="TextovéPole 4949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1" name="TextovéPole 4950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2" name="TextovéPole 4951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3" name="TextovéPole 4952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4" name="TextovéPole 4953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5" name="TextovéPole 4954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6" name="TextovéPole 4955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7" name="TextovéPole 4956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8" name="TextovéPole 4957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4959" name="TextovéPole 4958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0" name="TextovéPole 4959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1" name="TextovéPole 4960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2" name="TextovéPole 4961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3" name="TextovéPole 4962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4" name="TextovéPole 4963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5" name="TextovéPole 4964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6" name="TextovéPole 4965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7" name="TextovéPole 4966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8" name="TextovéPole 4967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69" name="TextovéPole 4968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70" name="TextovéPole 4969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4971" name="TextovéPole 4970"/>
        <xdr:cNvSpPr txBox="1"/>
      </xdr:nvSpPr>
      <xdr:spPr>
        <a:xfrm>
          <a:off x="565345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72" name="TextovéPole 4971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73" name="TextovéPole 4972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74" name="TextovéPole 4973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75" name="TextovéPole 4974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76" name="TextovéPole 4975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77" name="TextovéPole 4976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78" name="TextovéPole 4977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79" name="TextovéPole 4978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0" name="TextovéPole 4979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1" name="TextovéPole 4980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2" name="TextovéPole 4981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3" name="TextovéPole 4982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4" name="TextovéPole 4983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5" name="TextovéPole 4984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6" name="TextovéPole 4985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7" name="TextovéPole 4986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8" name="TextovéPole 4987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89" name="TextovéPole 4988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90" name="TextovéPole 4989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91" name="TextovéPole 4990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92" name="TextovéPole 4991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93" name="TextovéPole 4992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94" name="TextovéPole 4993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4995" name="TextovéPole 4994"/>
        <xdr:cNvSpPr txBox="1"/>
      </xdr:nvSpPr>
      <xdr:spPr>
        <a:xfrm>
          <a:off x="565345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996" name="TextovéPole 4995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997" name="TextovéPole 4996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998" name="TextovéPole 4997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4999" name="TextovéPole 4998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5000" name="TextovéPole 4999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5001" name="TextovéPole 5000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5002" name="TextovéPole 5001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5003" name="TextovéPole 5002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5004" name="TextovéPole 5003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5005" name="TextovéPole 5004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5006" name="TextovéPole 5005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5007" name="TextovéPole 5006"/>
        <xdr:cNvSpPr txBox="1"/>
      </xdr:nvSpPr>
      <xdr:spPr>
        <a:xfrm>
          <a:off x="565345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5008" name="TextovéPole 5007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5009" name="TextovéPole 5008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5010" name="TextovéPole 5009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5011" name="TextovéPole 5010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5012" name="TextovéPole 5011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5013" name="TextovéPole 5012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5014" name="TextovéPole 5013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5015" name="TextovéPole 5014"/>
        <xdr:cNvSpPr txBox="1"/>
      </xdr:nvSpPr>
      <xdr:spPr>
        <a:xfrm>
          <a:off x="6063029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16" name="TextovéPole 5015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17" name="TextovéPole 5016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5018" name="TextovéPole 5017"/>
        <xdr:cNvSpPr txBox="1"/>
      </xdr:nvSpPr>
      <xdr:spPr>
        <a:xfrm>
          <a:off x="60630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55</xdr:row>
      <xdr:rowOff>0</xdr:rowOff>
    </xdr:from>
    <xdr:ext cx="184731" cy="264560"/>
    <xdr:sp macro="" textlink="">
      <xdr:nvSpPr>
        <xdr:cNvPr id="5019" name="TextovéPole 5018"/>
        <xdr:cNvSpPr txBox="1"/>
      </xdr:nvSpPr>
      <xdr:spPr>
        <a:xfrm>
          <a:off x="62916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55</xdr:row>
      <xdr:rowOff>0</xdr:rowOff>
    </xdr:from>
    <xdr:ext cx="184731" cy="264560"/>
    <xdr:sp macro="" textlink="">
      <xdr:nvSpPr>
        <xdr:cNvPr id="5020" name="TextovéPole 5019"/>
        <xdr:cNvSpPr txBox="1"/>
      </xdr:nvSpPr>
      <xdr:spPr>
        <a:xfrm>
          <a:off x="62916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55</xdr:row>
      <xdr:rowOff>0</xdr:rowOff>
    </xdr:from>
    <xdr:ext cx="184731" cy="264560"/>
    <xdr:sp macro="" textlink="">
      <xdr:nvSpPr>
        <xdr:cNvPr id="5021" name="TextovéPole 5020"/>
        <xdr:cNvSpPr txBox="1"/>
      </xdr:nvSpPr>
      <xdr:spPr>
        <a:xfrm>
          <a:off x="629162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22" name="TextovéPole 5021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23" name="TextovéPole 5022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24" name="TextovéPole 5023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25" name="TextovéPole 5024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26" name="TextovéPole 5025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27" name="TextovéPole 5026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28" name="TextovéPole 5027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29" name="TextovéPole 5028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30" name="TextovéPole 5029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31" name="TextovéPole 5030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32" name="TextovéPole 5031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5033" name="TextovéPole 5032"/>
        <xdr:cNvSpPr txBox="1"/>
      </xdr:nvSpPr>
      <xdr:spPr>
        <a:xfrm>
          <a:off x="565345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34" name="TextovéPole 5033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35" name="TextovéPole 5034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36" name="TextovéPole 5035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37" name="TextovéPole 5036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38" name="TextovéPole 5037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39" name="TextovéPole 5038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0" name="TextovéPole 5039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1" name="TextovéPole 5040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2" name="TextovéPole 5041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3" name="TextovéPole 5042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4" name="TextovéPole 5043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5" name="TextovéPole 5044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6" name="TextovéPole 5045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7" name="TextovéPole 5046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8" name="TextovéPole 5047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49" name="TextovéPole 5048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0" name="TextovéPole 5049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1" name="TextovéPole 5050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2" name="TextovéPole 5051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3" name="TextovéPole 5052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4" name="TextovéPole 5053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5" name="TextovéPole 5054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6" name="TextovéPole 5055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7" name="TextovéPole 5056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8" name="TextovéPole 5057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59" name="TextovéPole 5058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0" name="TextovéPole 5059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1" name="TextovéPole 5060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2" name="TextovéPole 5061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3" name="TextovéPole 5062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4" name="TextovéPole 5063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5" name="TextovéPole 5064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6" name="TextovéPole 5065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7" name="TextovéPole 5066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8" name="TextovéPole 5067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69" name="TextovéPole 5068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0" name="TextovéPole 5069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1" name="TextovéPole 5070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2" name="TextovéPole 5071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3" name="TextovéPole 5072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4" name="TextovéPole 5073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5" name="TextovéPole 5074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6" name="TextovéPole 5075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7" name="TextovéPole 5076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8" name="TextovéPole 5077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79" name="TextovéPole 5078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80" name="TextovéPole 5079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5081" name="TextovéPole 5080"/>
        <xdr:cNvSpPr txBox="1"/>
      </xdr:nvSpPr>
      <xdr:spPr>
        <a:xfrm>
          <a:off x="3196004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82" name="TextovéPole 5081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83" name="TextovéPole 5082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84" name="TextovéPole 5083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85" name="TextovéPole 5084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86" name="TextovéPole 5085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87" name="TextovéPole 5086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88" name="TextovéPole 5087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89" name="TextovéPole 5088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0" name="TextovéPole 5089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1" name="TextovéPole 5090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2" name="TextovéPole 5091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3" name="TextovéPole 5092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4" name="TextovéPole 5093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5" name="TextovéPole 5094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6" name="TextovéPole 5095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7" name="TextovéPole 5096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8" name="TextovéPole 5097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099" name="TextovéPole 5098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0" name="TextovéPole 5099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1" name="TextovéPole 5100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2" name="TextovéPole 5101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3" name="TextovéPole 5102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4" name="TextovéPole 5103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5" name="TextovéPole 5104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6" name="TextovéPole 5105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7" name="TextovéPole 5106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8" name="TextovéPole 5107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09" name="TextovéPole 5108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0" name="TextovéPole 5109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1" name="TextovéPole 5110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2" name="TextovéPole 5111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3" name="TextovéPole 5112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4" name="TextovéPole 5113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5" name="TextovéPole 5114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6" name="TextovéPole 5115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7" name="TextovéPole 5116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8" name="TextovéPole 5117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19" name="TextovéPole 5118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0" name="TextovéPole 5119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1" name="TextovéPole 5120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2" name="TextovéPole 5121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3" name="TextovéPole 5122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4" name="TextovéPole 5123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5" name="TextovéPole 5124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6" name="TextovéPole 5125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7" name="TextovéPole 5126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8" name="TextovéPole 5127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5129" name="TextovéPole 5128"/>
        <xdr:cNvSpPr txBox="1"/>
      </xdr:nvSpPr>
      <xdr:spPr>
        <a:xfrm>
          <a:off x="3196004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0" name="TextovéPole 5129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1" name="TextovéPole 5130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2" name="TextovéPole 5131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3" name="TextovéPole 5132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4" name="TextovéPole 5133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5" name="TextovéPole 5134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6" name="TextovéPole 5135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7" name="TextovéPole 5136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8" name="TextovéPole 5137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39" name="TextovéPole 5138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0" name="TextovéPole 5139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1" name="TextovéPole 5140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2" name="TextovéPole 5141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3" name="TextovéPole 5142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4" name="TextovéPole 5143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5" name="TextovéPole 5144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6" name="TextovéPole 5145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7" name="TextovéPole 5146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8" name="TextovéPole 5147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49" name="TextovéPole 5148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0" name="TextovéPole 5149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1" name="TextovéPole 5150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2" name="TextovéPole 5151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3" name="TextovéPole 5152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4" name="TextovéPole 5153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5" name="TextovéPole 5154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6" name="TextovéPole 5155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7" name="TextovéPole 5156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8" name="TextovéPole 5157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59" name="TextovéPole 5158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0" name="TextovéPole 5159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1" name="TextovéPole 5160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2" name="TextovéPole 5161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3" name="TextovéPole 5162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4" name="TextovéPole 5163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5" name="TextovéPole 5164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6" name="TextovéPole 5165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7" name="TextovéPole 5166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8" name="TextovéPole 5167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69" name="TextovéPole 5168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70" name="TextovéPole 5169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71" name="TextovéPole 5170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72" name="TextovéPole 5171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73" name="TextovéPole 5172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74" name="TextovéPole 5173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75" name="TextovéPole 5174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76" name="TextovéPole 5175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5177" name="TextovéPole 5176"/>
        <xdr:cNvSpPr txBox="1"/>
      </xdr:nvSpPr>
      <xdr:spPr>
        <a:xfrm>
          <a:off x="3196004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78" name="TextovéPole 517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79" name="TextovéPole 517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0" name="TextovéPole 517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1" name="TextovéPole 518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2" name="TextovéPole 518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3" name="TextovéPole 518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4" name="TextovéPole 518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5" name="TextovéPole 518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6" name="TextovéPole 518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7" name="TextovéPole 518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8" name="TextovéPole 518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89" name="TextovéPole 518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0" name="TextovéPole 518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1" name="TextovéPole 519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2" name="TextovéPole 519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3" name="TextovéPole 519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4" name="TextovéPole 519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5" name="TextovéPole 519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6" name="TextovéPole 519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7" name="TextovéPole 519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8" name="TextovéPole 519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199" name="TextovéPole 519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0" name="TextovéPole 519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1" name="TextovéPole 520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2" name="TextovéPole 520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3" name="TextovéPole 520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4" name="TextovéPole 520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5" name="TextovéPole 520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6" name="TextovéPole 520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7" name="TextovéPole 520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8" name="TextovéPole 520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09" name="TextovéPole 520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0" name="TextovéPole 520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1" name="TextovéPole 521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2" name="TextovéPole 521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3" name="TextovéPole 521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4" name="TextovéPole 521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5" name="TextovéPole 521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6" name="TextovéPole 5215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7" name="TextovéPole 5216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8" name="TextovéPole 5217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19" name="TextovéPole 5218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20" name="TextovéPole 5219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21" name="TextovéPole 5220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22" name="TextovéPole 5221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23" name="TextovéPole 5222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24" name="TextovéPole 5223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5225" name="TextovéPole 5224"/>
        <xdr:cNvSpPr txBox="1"/>
      </xdr:nvSpPr>
      <xdr:spPr>
        <a:xfrm>
          <a:off x="3196004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26" name="TextovéPole 5225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27" name="TextovéPole 5226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28" name="TextovéPole 5227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29" name="TextovéPole 5228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0" name="TextovéPole 5229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1" name="TextovéPole 5230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2" name="TextovéPole 5231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3" name="TextovéPole 5232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4" name="TextovéPole 5233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5" name="TextovéPole 5234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6" name="TextovéPole 5235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7" name="TextovéPole 5236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8" name="TextovéPole 5237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39" name="TextovéPole 5238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0" name="TextovéPole 5239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1" name="TextovéPole 5240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2" name="TextovéPole 5241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3" name="TextovéPole 5242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4" name="TextovéPole 5243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5" name="TextovéPole 5244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6" name="TextovéPole 5245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7" name="TextovéPole 5246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8" name="TextovéPole 5247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49" name="TextovéPole 5248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0" name="TextovéPole 5249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1" name="TextovéPole 5250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2" name="TextovéPole 5251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3" name="TextovéPole 5252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4" name="TextovéPole 5253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5" name="TextovéPole 5254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6" name="TextovéPole 5255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7" name="TextovéPole 5256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8" name="TextovéPole 5257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59" name="TextovéPole 5258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0" name="TextovéPole 5259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1" name="TextovéPole 5260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2" name="TextovéPole 5261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3" name="TextovéPole 5262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4" name="TextovéPole 5263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5" name="TextovéPole 5264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6" name="TextovéPole 5265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7" name="TextovéPole 5266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8" name="TextovéPole 5267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69" name="TextovéPole 5268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70" name="TextovéPole 5269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71" name="TextovéPole 5270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72" name="TextovéPole 5271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5273" name="TextovéPole 5272"/>
        <xdr:cNvSpPr txBox="1"/>
      </xdr:nvSpPr>
      <xdr:spPr>
        <a:xfrm>
          <a:off x="3196004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74" name="TextovéPole 5273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75" name="TextovéPole 5274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76" name="TextovéPole 5275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77" name="TextovéPole 5276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78" name="TextovéPole 5277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79" name="TextovéPole 5278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0" name="TextovéPole 5279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1" name="TextovéPole 5280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2" name="TextovéPole 5281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3" name="TextovéPole 5282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4" name="TextovéPole 5283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5" name="TextovéPole 5284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6" name="TextovéPole 5285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7" name="TextovéPole 5286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8" name="TextovéPole 5287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9" name="TextovéPole 5288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0" name="TextovéPole 5289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1" name="TextovéPole 5290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2" name="TextovéPole 5291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3" name="TextovéPole 5292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4" name="TextovéPole 5293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5" name="TextovéPole 5294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6" name="TextovéPole 5295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7" name="TextovéPole 5296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8" name="TextovéPole 5297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9" name="TextovéPole 5298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0" name="TextovéPole 5299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1" name="TextovéPole 5300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2" name="TextovéPole 5301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3" name="TextovéPole 5302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4" name="TextovéPole 5303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5" name="TextovéPole 5304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6" name="TextovéPole 5305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7" name="TextovéPole 5306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8" name="TextovéPole 5307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9" name="TextovéPole 5308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0" name="TextovéPole 5309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1" name="TextovéPole 5310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2" name="TextovéPole 5311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3" name="TextovéPole 5312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4" name="TextovéPole 5313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5" name="TextovéPole 5314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6" name="TextovéPole 5315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7" name="TextovéPole 5316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8" name="TextovéPole 5317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9" name="TextovéPole 5318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0" name="TextovéPole 5319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1" name="TextovéPole 5320"/>
        <xdr:cNvSpPr txBox="1"/>
      </xdr:nvSpPr>
      <xdr:spPr>
        <a:xfrm>
          <a:off x="3196004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22" name="TextovéPole 5321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23" name="TextovéPole 5322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24" name="TextovéPole 5323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25" name="TextovéPole 5324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26" name="TextovéPole 5325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27" name="TextovéPole 5326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28" name="TextovéPole 5327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29" name="TextovéPole 5328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0" name="TextovéPole 5329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1" name="TextovéPole 5330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2" name="TextovéPole 5331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3" name="TextovéPole 5332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4" name="TextovéPole 5333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5" name="TextovéPole 5334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6" name="TextovéPole 5335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7" name="TextovéPole 5336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8" name="TextovéPole 5337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9" name="TextovéPole 5338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0" name="TextovéPole 5339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1" name="TextovéPole 5340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2" name="TextovéPole 5341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3" name="TextovéPole 5342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4" name="TextovéPole 5343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5" name="TextovéPole 5344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6" name="TextovéPole 5345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7" name="TextovéPole 5346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8" name="TextovéPole 5347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9" name="TextovéPole 5348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0" name="TextovéPole 5349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1" name="TextovéPole 5350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2" name="TextovéPole 5351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3" name="TextovéPole 5352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4" name="TextovéPole 5353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5" name="TextovéPole 5354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6" name="TextovéPole 5355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7" name="TextovéPole 5356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8" name="TextovéPole 5357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9" name="TextovéPole 5358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0" name="TextovéPole 5359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1" name="TextovéPole 5360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2" name="TextovéPole 5361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3" name="TextovéPole 5362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4" name="TextovéPole 5363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5" name="TextovéPole 5364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6" name="TextovéPole 5365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7" name="TextovéPole 5366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8" name="TextovéPole 5367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9" name="TextovéPole 5368"/>
        <xdr:cNvSpPr txBox="1"/>
      </xdr:nvSpPr>
      <xdr:spPr>
        <a:xfrm>
          <a:off x="3196004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70" name="TextovéPole 536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71" name="TextovéPole 537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72" name="TextovéPole 537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73" name="TextovéPole 537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74" name="TextovéPole 537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75" name="TextovéPole 537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76" name="TextovéPole 537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77" name="TextovéPole 537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78" name="TextovéPole 537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79" name="TextovéPole 537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80" name="TextovéPole 537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81" name="TextovéPole 538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82" name="TextovéPole 538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83" name="TextovéPole 538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384" name="TextovéPole 538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85" name="TextovéPole 538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86" name="TextovéPole 538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87" name="TextovéPole 538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88" name="TextovéPole 538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89" name="TextovéPole 538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0" name="TextovéPole 538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1" name="TextovéPole 539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2" name="TextovéPole 539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3" name="TextovéPole 539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4" name="TextovéPole 539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5" name="TextovéPole 539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6" name="TextovéPole 539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7" name="TextovéPole 539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8" name="TextovéPole 539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399" name="TextovéPole 539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0" name="TextovéPole 539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1" name="TextovéPole 540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2" name="TextovéPole 540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3" name="TextovéPole 540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4" name="TextovéPole 540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5" name="TextovéPole 540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6" name="TextovéPole 540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7" name="TextovéPole 540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8" name="TextovéPole 540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09" name="TextovéPole 540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0" name="TextovéPole 540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1" name="TextovéPole 541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2" name="TextovéPole 541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3" name="TextovéPole 541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4" name="TextovéPole 541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5" name="TextovéPole 541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6" name="TextovéPole 541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7" name="TextovéPole 541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8" name="TextovéPole 541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19" name="TextovéPole 541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20" name="TextovéPole 541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1" name="TextovéPole 542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2" name="TextovéPole 542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3" name="TextovéPole 542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4" name="TextovéPole 542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5" name="TextovéPole 542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6" name="TextovéPole 542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7" name="TextovéPole 542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8" name="TextovéPole 542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29" name="TextovéPole 542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30" name="TextovéPole 542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31" name="TextovéPole 543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32" name="TextovéPole 543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33" name="TextovéPole 543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34" name="TextovéPole 543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35" name="TextovéPole 543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36" name="TextovéPole 543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37" name="TextovéPole 543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38" name="TextovéPole 543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39" name="TextovéPole 543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40" name="TextovéPole 543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41" name="TextovéPole 544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42" name="TextovéPole 544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43" name="TextovéPole 544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44" name="TextovéPole 544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45" name="TextovéPole 544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46" name="TextovéPole 544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47" name="TextovéPole 544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48" name="TextovéPole 544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49" name="TextovéPole 544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0" name="TextovéPole 544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1" name="TextovéPole 545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2" name="TextovéPole 545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3" name="TextovéPole 545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4" name="TextovéPole 545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5" name="TextovéPole 545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6" name="TextovéPole 545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7" name="TextovéPole 545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8" name="TextovéPole 545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59" name="TextovéPole 5458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0" name="TextovéPole 5459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1" name="TextovéPole 546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2" name="TextovéPole 546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3" name="TextovéPole 546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4" name="TextovéPole 546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5" name="TextovéPole 546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6" name="TextovéPole 546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7" name="TextovéPole 546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68" name="TextovéPole 546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69" name="TextovéPole 546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0" name="TextovéPole 546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1" name="TextovéPole 547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2" name="TextovéPole 547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3" name="TextovéPole 547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4" name="TextovéPole 547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5" name="TextovéPole 547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6" name="TextovéPole 547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7" name="TextovéPole 547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8" name="TextovéPole 547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79" name="TextovéPole 547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480" name="TextovéPole 547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81" name="TextovéPole 5480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82" name="TextovéPole 5481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83" name="TextovéPole 5482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84" name="TextovéPole 5483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85" name="TextovéPole 5484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86" name="TextovéPole 5485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87" name="TextovéPole 5486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488" name="TextovéPole 5487"/>
        <xdr:cNvSpPr txBox="1"/>
      </xdr:nvSpPr>
      <xdr:spPr>
        <a:xfrm>
          <a:off x="606302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89" name="TextovéPole 548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0" name="TextovéPole 548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1" name="TextovéPole 549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2" name="TextovéPole 549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3" name="TextovéPole 549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4" name="TextovéPole 549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5" name="TextovéPole 549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6" name="TextovéPole 549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7" name="TextovéPole 549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8" name="TextovéPole 549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499" name="TextovéPole 549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0" name="TextovéPole 549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1" name="TextovéPole 550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2" name="TextovéPole 550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3" name="TextovéPole 550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4" name="TextovéPole 550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5" name="TextovéPole 550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6" name="TextovéPole 550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7" name="TextovéPole 550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8" name="TextovéPole 550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09" name="TextovéPole 550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0" name="TextovéPole 550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1" name="TextovéPole 551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2" name="TextovéPole 551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3" name="TextovéPole 551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4" name="TextovéPole 551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5" name="TextovéPole 551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6" name="TextovéPole 551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7" name="TextovéPole 551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8" name="TextovéPole 551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19" name="TextovéPole 551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20" name="TextovéPole 551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21" name="TextovéPole 552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22" name="TextovéPole 552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23" name="TextovéPole 552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24" name="TextovéPole 552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25" name="TextovéPole 552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26" name="TextovéPole 552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27" name="TextovéPole 552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28" name="TextovéPole 552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29" name="TextovéPole 552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30" name="TextovéPole 552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31" name="TextovéPole 553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32" name="TextovéPole 553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33" name="TextovéPole 553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34" name="TextovéPole 553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35" name="TextovéPole 553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36" name="TextovéPole 553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37" name="TextovéPole 553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38" name="TextovéPole 553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39" name="TextovéPole 553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0" name="TextovéPole 553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1" name="TextovéPole 554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2" name="TextovéPole 554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3" name="TextovéPole 554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4" name="TextovéPole 554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5" name="TextovéPole 554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6" name="TextovéPole 554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7" name="TextovéPole 554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48" name="TextovéPole 554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49" name="TextovéPole 554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0" name="TextovéPole 554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1" name="TextovéPole 555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2" name="TextovéPole 555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3" name="TextovéPole 555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4" name="TextovéPole 555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5" name="TextovéPole 555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6" name="TextovéPole 555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7" name="TextovéPole 555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8" name="TextovéPole 555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59" name="TextovéPole 555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0" name="TextovéPole 555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1" name="TextovéPole 556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2" name="TextovéPole 556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3" name="TextovéPole 5562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4" name="TextovéPole 5563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5" name="TextovéPole 556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6" name="TextovéPole 556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7" name="TextovéPole 556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8" name="TextovéPole 556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69" name="TextovéPole 556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70" name="TextovéPole 556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71" name="TextovéPole 557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72" name="TextovéPole 557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73" name="TextovéPole 557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74" name="TextovéPole 557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75" name="TextovéPole 557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76" name="TextovéPole 557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77" name="TextovéPole 557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78" name="TextovéPole 557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79" name="TextovéPole 557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80" name="TextovéPole 557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81" name="TextovéPole 558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82" name="TextovéPole 558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83" name="TextovéPole 558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84" name="TextovéPole 558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85" name="TextovéPole 5584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86" name="TextovéPole 5585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87" name="TextovéPole 5586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88" name="TextovéPole 5587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89" name="TextovéPole 5588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90" name="TextovéPole 5589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91" name="TextovéPole 5590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592" name="TextovéPole 5591"/>
        <xdr:cNvSpPr txBox="1"/>
      </xdr:nvSpPr>
      <xdr:spPr>
        <a:xfrm>
          <a:off x="6063029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93" name="TextovéPole 559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94" name="TextovéPole 559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95" name="TextovéPole 559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96" name="TextovéPole 559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97" name="TextovéPole 559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98" name="TextovéPole 559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599" name="TextovéPole 559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0" name="TextovéPole 559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1" name="TextovéPole 560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2" name="TextovéPole 560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3" name="TextovéPole 560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4" name="TextovéPole 560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5" name="TextovéPole 560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6" name="TextovéPole 560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7" name="TextovéPole 560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8" name="TextovéPole 560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09" name="TextovéPole 560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0" name="TextovéPole 560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1" name="TextovéPole 561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2" name="TextovéPole 561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3" name="TextovéPole 561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4" name="TextovéPole 561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5" name="TextovéPole 561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6" name="TextovéPole 561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7" name="TextovéPole 561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8" name="TextovéPole 561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19" name="TextovéPole 561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0" name="TextovéPole 561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1" name="TextovéPole 562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2" name="TextovéPole 562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3" name="TextovéPole 562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4" name="TextovéPole 562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5" name="TextovéPole 562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6" name="TextovéPole 562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7" name="TextovéPole 5626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8" name="TextovéPole 5627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29" name="TextovéPole 5628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30" name="TextovéPole 5629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31" name="TextovéPole 5630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32" name="TextovéPole 5631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33" name="TextovéPole 5632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34" name="TextovéPole 5633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35" name="TextovéPole 5634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36" name="TextovéPole 5635"/>
        <xdr:cNvSpPr txBox="1"/>
      </xdr:nvSpPr>
      <xdr:spPr>
        <a:xfrm>
          <a:off x="6063029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37" name="TextovéPole 5636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38" name="TextovéPole 5637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39" name="TextovéPole 5638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40" name="TextovéPole 5639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41" name="TextovéPole 5640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42" name="TextovéPole 5641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43" name="TextovéPole 5642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44" name="TextovéPole 5643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45" name="TextovéPole 5644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46" name="TextovéPole 5645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47" name="TextovéPole 5646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48" name="TextovéPole 5647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49" name="TextovéPole 5648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50" name="TextovéPole 5649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51" name="TextovéPole 5650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52" name="TextovéPole 5651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53" name="TextovéPole 5652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54" name="TextovéPole 5653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55" name="TextovéPole 5654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56" name="TextovéPole 5655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57" name="TextovéPole 5656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58" name="TextovéPole 5657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59" name="TextovéPole 5658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60" name="TextovéPole 5659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61" name="TextovéPole 5660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62" name="TextovéPole 5661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63" name="TextovéPole 5662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64" name="TextovéPole 5663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65" name="TextovéPole 5664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66" name="TextovéPole 5665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5667" name="TextovéPole 5666"/>
        <xdr:cNvSpPr txBox="1"/>
      </xdr:nvSpPr>
      <xdr:spPr>
        <a:xfrm>
          <a:off x="6008077" y="4967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68" name="TextovéPole 5667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69" name="TextovéPole 5668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70" name="TextovéPole 5669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71" name="TextovéPole 5670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672" name="TextovéPole 5671"/>
        <xdr:cNvSpPr txBox="1"/>
      </xdr:nvSpPr>
      <xdr:spPr>
        <a:xfrm>
          <a:off x="6008077" y="5128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56385" y="1611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7" name="TextovéPole 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5815379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6101129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6101129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6101129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597730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6179628" y="1688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6179628" y="1688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6179628" y="34881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6179628" y="34881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6179628" y="34881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6179628" y="1767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6179628" y="34881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6179628" y="34881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6179628" y="34881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6179628" y="1688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6179628" y="1688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6179628" y="1688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6179628" y="1688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6179628" y="1688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6179628" y="1688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6120507" y="3770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6120507" y="3770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6120507" y="3770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6120507" y="549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6120507" y="549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6120507" y="549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6120507" y="3770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6120507" y="3770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6120507" y="3770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6120507" y="549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6120507" y="549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6120507" y="549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6120507" y="3672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6120507" y="3672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6120507" y="3672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6120507" y="3672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6120507" y="3672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6120507" y="3672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6120507" y="34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6120507" y="34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6120507" y="34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6120507" y="34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6120507" y="34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6120507" y="34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6120507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5713232" y="174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6114795" y="1681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6114795" y="1681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6114795" y="1681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6114795" y="1681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6114795" y="1681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6114795" y="1681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6114795" y="1681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6114795" y="1681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33130</xdr:colOff>
      <xdr:row>3</xdr:row>
      <xdr:rowOff>107675</xdr:rowOff>
    </xdr:from>
    <xdr:to>
      <xdr:col>15</xdr:col>
      <xdr:colOff>364434</xdr:colOff>
      <xdr:row>6</xdr:row>
      <xdr:rowOff>16565</xdr:rowOff>
    </xdr:to>
    <xdr:pic>
      <xdr:nvPicPr>
        <xdr:cNvPr id="357" name="Obrázek 356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347" y="695740"/>
          <a:ext cx="1151283" cy="455542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5708947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49" name="TextovéPole 44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0" name="TextovéPole 44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1" name="TextovéPole 45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2" name="TextovéPole 45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3" name="TextovéPole 45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4" name="TextovéPole 453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5" name="TextovéPole 454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6" name="TextovéPole 455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7" name="TextovéPole 456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8" name="TextovéPole 457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59" name="TextovéPole 458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60" name="TextovéPole 459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61" name="TextovéPole 460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3273861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6114795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6114795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6114795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5708947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5708947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5708947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5708947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5708947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5708947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3273861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3273861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3273861" y="12664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3273861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3273861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3273861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3273861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3273861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3273861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6114795" y="3296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6114795" y="3296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6114795" y="3296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6114795" y="3296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6114795" y="3296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6114795" y="3296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6114795" y="3296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6114795" y="3296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5977304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5977304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5977304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3" name="TextovéPole 53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4" name="TextovéPole 53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5" name="TextovéPole 53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6" name="TextovéPole 53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7" name="TextovéPole 53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8" name="TextovéPole 53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39" name="TextovéPole 53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6" name="TextovéPole 56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8" name="TextovéPole 56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69" name="TextovéPole 56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0" name="TextovéPole 56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1" name="TextovéPole 57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2" name="TextovéPole 57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3" name="TextovéPole 57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4" name="TextovéPole 57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5" name="TextovéPole 57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6" name="TextovéPole 57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7" name="TextovéPole 57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8" name="TextovéPole 57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79" name="TextovéPole 57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0" name="TextovéPole 57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1" name="TextovéPole 58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2" name="TextovéPole 58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3" name="TextovéPole 58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4" name="TextovéPole 58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5" name="TextovéPole 58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6" name="TextovéPole 58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7" name="TextovéPole 58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8" name="TextovéPole 58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89" name="TextovéPole 58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0" name="TextovéPole 58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1" name="TextovéPole 59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2" name="TextovéPole 59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3" name="TextovéPole 59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4" name="TextovéPole 59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5" name="TextovéPole 59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6" name="TextovéPole 59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7" name="TextovéPole 59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8" name="TextovéPole 59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599" name="TextovéPole 59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0" name="TextovéPole 59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1" name="TextovéPole 60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2" name="TextovéPole 6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3" name="TextovéPole 6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4" name="TextovéPole 6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5" name="TextovéPole 6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6" name="TextovéPole 6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7" name="TextovéPole 6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8" name="TextovéPole 6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09" name="TextovéPole 6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0" name="TextovéPole 6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1" name="TextovéPole 6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2" name="TextovéPole 6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4" name="TextovéPole 7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5" name="TextovéPole 7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6" name="TextovéPole 7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7" name="TextovéPole 7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8" name="TextovéPole 7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19" name="TextovéPole 71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0" name="TextovéPole 7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1" name="TextovéPole 7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2" name="TextovéPole 7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3" name="TextovéPole 7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4" name="TextovéPole 7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5" name="TextovéPole 7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6" name="TextovéPole 7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7" name="TextovéPole 7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8" name="TextovéPole 7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29" name="TextovéPole 7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0" name="TextovéPole 7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1" name="TextovéPole 7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2" name="TextovéPole 73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3" name="TextovéPole 73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4" name="TextovéPole 73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5" name="TextovéPole 73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6" name="TextovéPole 73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7" name="TextovéPole 73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8" name="TextovéPole 73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39" name="TextovéPole 73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0" name="TextovéPole 73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1" name="TextovéPole 74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2" name="TextovéPole 74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3" name="TextovéPole 74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4" name="TextovéPole 74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5" name="TextovéPole 74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6" name="TextovéPole 74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7" name="TextovéPole 74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8" name="TextovéPole 74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49" name="TextovéPole 74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0" name="TextovéPole 74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1" name="TextovéPole 75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2" name="TextovéPole 75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3" name="TextovéPole 75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4" name="TextovéPole 75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5" name="TextovéPole 75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6" name="TextovéPole 75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7" name="TextovéPole 75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8" name="TextovéPole 75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59" name="TextovéPole 75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0" name="TextovéPole 75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1" name="TextovéPole 76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2" name="TextovéPole 76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3" name="TextovéPole 76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4" name="TextovéPole 76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5" name="TextovéPole 76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6" name="TextovéPole 76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7" name="TextovéPole 76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8" name="TextovéPole 76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69" name="TextovéPole 76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0" name="TextovéPole 76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1" name="TextovéPole 77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2" name="TextovéPole 77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3" name="TextovéPole 77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4" name="TextovéPole 77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5" name="TextovéPole 77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6" name="TextovéPole 77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7" name="TextovéPole 77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8" name="TextovéPole 77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79" name="TextovéPole 77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0" name="TextovéPole 77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1" name="TextovéPole 78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2" name="TextovéPole 78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3" name="TextovéPole 78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4" name="TextovéPole 78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5" name="TextovéPole 78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6" name="TextovéPole 78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7" name="TextovéPole 78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8" name="TextovéPole 78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89" name="TextovéPole 78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90" name="TextovéPole 78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91" name="TextovéPole 79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92" name="TextovéPole 79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93" name="TextovéPole 79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73</xdr:row>
      <xdr:rowOff>0</xdr:rowOff>
    </xdr:from>
    <xdr:ext cx="184731" cy="264560"/>
    <xdr:sp macro="" textlink="">
      <xdr:nvSpPr>
        <xdr:cNvPr id="794" name="TextovéPole 793"/>
        <xdr:cNvSpPr txBox="1"/>
      </xdr:nvSpPr>
      <xdr:spPr>
        <a:xfrm>
          <a:off x="557725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73</xdr:row>
      <xdr:rowOff>0</xdr:rowOff>
    </xdr:from>
    <xdr:ext cx="184731" cy="264560"/>
    <xdr:sp macro="" textlink="">
      <xdr:nvSpPr>
        <xdr:cNvPr id="795" name="TextovéPole 794"/>
        <xdr:cNvSpPr txBox="1"/>
      </xdr:nvSpPr>
      <xdr:spPr>
        <a:xfrm>
          <a:off x="557725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73</xdr:row>
      <xdr:rowOff>0</xdr:rowOff>
    </xdr:from>
    <xdr:ext cx="184731" cy="264560"/>
    <xdr:sp macro="" textlink="">
      <xdr:nvSpPr>
        <xdr:cNvPr id="796" name="TextovéPole 795"/>
        <xdr:cNvSpPr txBox="1"/>
      </xdr:nvSpPr>
      <xdr:spPr>
        <a:xfrm>
          <a:off x="557725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97" name="TextovéPole 79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98" name="TextovéPole 79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799" name="TextovéPole 79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0" name="TextovéPole 79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1" name="TextovéPole 80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2" name="TextovéPole 8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3" name="TextovéPole 8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4" name="TextovéPole 8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5" name="TextovéPole 8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6" name="TextovéPole 8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7" name="TextovéPole 8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8" name="TextovéPole 8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09" name="TextovéPole 8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0" name="TextovéPole 8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1" name="TextovéPole 8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2" name="TextovéPole 8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3" name="TextovéPole 8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4" name="TextovéPole 8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5" name="TextovéPole 8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6" name="TextovéPole 8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7" name="TextovéPole 8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8" name="TextovéPole 8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19" name="TextovéPole 81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0" name="TextovéPole 8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1" name="TextovéPole 8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2" name="TextovéPole 8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3" name="TextovéPole 8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4" name="TextovéPole 8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5" name="TextovéPole 8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6" name="TextovéPole 8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7" name="TextovéPole 8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8" name="TextovéPole 8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29" name="TextovéPole 8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0" name="TextovéPole 8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1" name="TextovéPole 8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2" name="TextovéPole 83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3" name="TextovéPole 83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4" name="TextovéPole 83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5" name="TextovéPole 83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6" name="TextovéPole 83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7" name="TextovéPole 83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8" name="TextovéPole 83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39" name="TextovéPole 83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0" name="TextovéPole 83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1" name="TextovéPole 84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2" name="TextovéPole 84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3" name="TextovéPole 84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4" name="TextovéPole 84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5" name="TextovéPole 84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6" name="TextovéPole 84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7" name="TextovéPole 84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8" name="TextovéPole 84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49" name="TextovéPole 84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0" name="TextovéPole 84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1" name="TextovéPole 85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2" name="TextovéPole 85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3" name="TextovéPole 85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4" name="TextovéPole 85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5" name="TextovéPole 85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6" name="TextovéPole 85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7" name="TextovéPole 85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8" name="TextovéPole 85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59" name="TextovéPole 85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0" name="TextovéPole 85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1" name="TextovéPole 86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2" name="TextovéPole 86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3" name="TextovéPole 86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4" name="TextovéPole 86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5" name="TextovéPole 86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6" name="TextovéPole 86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7" name="TextovéPole 86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8" name="TextovéPole 86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69" name="TextovéPole 86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0" name="TextovéPole 86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1" name="TextovéPole 87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2" name="TextovéPole 87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3" name="TextovéPole 87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4" name="TextovéPole 87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5" name="TextovéPole 87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6" name="TextovéPole 87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7" name="TextovéPole 87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8" name="TextovéPole 87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79" name="TextovéPole 87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0" name="TextovéPole 87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1" name="TextovéPole 88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2" name="TextovéPole 88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3" name="TextovéPole 88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4" name="TextovéPole 88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5" name="TextovéPole 88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6" name="TextovéPole 88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7" name="TextovéPole 88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8" name="TextovéPole 88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89" name="TextovéPole 88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0" name="TextovéPole 88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1" name="TextovéPole 89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2" name="TextovéPole 89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3" name="TextovéPole 89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4" name="TextovéPole 89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5" name="TextovéPole 89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6" name="TextovéPole 89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7" name="TextovéPole 89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8" name="TextovéPole 89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899" name="TextovéPole 89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0" name="TextovéPole 89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1" name="TextovéPole 90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2" name="TextovéPole 9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3" name="TextovéPole 9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4" name="TextovéPole 9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5" name="TextovéPole 9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6" name="TextovéPole 9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7" name="TextovéPole 9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8" name="TextovéPole 9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09" name="TextovéPole 9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0" name="TextovéPole 9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1" name="TextovéPole 9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2" name="TextovéPole 9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3" name="TextovéPole 9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4" name="TextovéPole 9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5" name="TextovéPole 9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6" name="TextovéPole 9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7" name="TextovéPole 9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8" name="TextovéPole 9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19" name="TextovéPole 91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0" name="TextovéPole 9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1" name="TextovéPole 9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2" name="TextovéPole 9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3" name="TextovéPole 9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4" name="TextovéPole 9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5" name="TextovéPole 9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6" name="TextovéPole 9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7" name="TextovéPole 9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8" name="TextovéPole 9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29" name="TextovéPole 9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0" name="TextovéPole 9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1" name="TextovéPole 9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2" name="TextovéPole 93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3" name="TextovéPole 93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4" name="TextovéPole 93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5" name="TextovéPole 93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6" name="TextovéPole 93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7" name="TextovéPole 93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8" name="TextovéPole 93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39" name="TextovéPole 93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0" name="TextovéPole 93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1" name="TextovéPole 94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2" name="TextovéPole 94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3" name="TextovéPole 94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4" name="TextovéPole 94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5" name="TextovéPole 94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6" name="TextovéPole 94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7" name="TextovéPole 94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8" name="TextovéPole 94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49" name="TextovéPole 94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0" name="TextovéPole 94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1" name="TextovéPole 95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2" name="TextovéPole 95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3" name="TextovéPole 95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4" name="TextovéPole 95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5" name="TextovéPole 95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6" name="TextovéPole 95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7" name="TextovéPole 95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8" name="TextovéPole 95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59" name="TextovéPole 95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0" name="TextovéPole 95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1" name="TextovéPole 96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2" name="TextovéPole 96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3" name="TextovéPole 96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4" name="TextovéPole 96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5" name="TextovéPole 96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6" name="TextovéPole 96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7" name="TextovéPole 96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8" name="TextovéPole 96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69" name="TextovéPole 96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0" name="TextovéPole 96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1" name="TextovéPole 97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2" name="TextovéPole 97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3" name="TextovéPole 97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4" name="TextovéPole 97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5" name="TextovéPole 97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6" name="TextovéPole 97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7" name="TextovéPole 97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8" name="TextovéPole 97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" name="TextovéPole 97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" name="TextovéPole 97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1" name="TextovéPole 98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2" name="TextovéPole 98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3" name="TextovéPole 98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4" name="TextovéPole 98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5" name="TextovéPole 98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6" name="TextovéPole 98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7" name="TextovéPole 98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8" name="TextovéPole 98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9" name="TextovéPole 98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0" name="TextovéPole 98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1" name="TextovéPole 99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2" name="TextovéPole 99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3" name="TextovéPole 99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4" name="TextovéPole 99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5" name="TextovéPole 99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6" name="TextovéPole 99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7" name="TextovéPole 99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8" name="TextovéPole 99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99" name="TextovéPole 99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0" name="TextovéPole 99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1" name="TextovéPole 100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2" name="TextovéPole 10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3" name="TextovéPole 10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4" name="TextovéPole 10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5" name="TextovéPole 10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6" name="TextovéPole 10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7" name="TextovéPole 10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8" name="TextovéPole 10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09" name="TextovéPole 10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0" name="TextovéPole 10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1" name="TextovéPole 10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2" name="TextovéPole 10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3" name="TextovéPole 10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4" name="TextovéPole 10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5" name="TextovéPole 10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6" name="TextovéPole 10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7" name="TextovéPole 10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8" name="TextovéPole 10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19" name="TextovéPole 101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0" name="TextovéPole 10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1" name="TextovéPole 10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2" name="TextovéPole 10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3" name="TextovéPole 10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4" name="TextovéPole 10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5" name="TextovéPole 10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6" name="TextovéPole 10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7" name="TextovéPole 10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8" name="TextovéPole 10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29" name="TextovéPole 10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0" name="TextovéPole 10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1" name="TextovéPole 10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2" name="TextovéPole 103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3" name="TextovéPole 103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4" name="TextovéPole 103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5" name="TextovéPole 103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6" name="TextovéPole 103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7" name="TextovéPole 103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8" name="TextovéPole 103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39" name="TextovéPole 103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0" name="TextovéPole 103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1" name="TextovéPole 104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2" name="TextovéPole 104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3" name="TextovéPole 104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4" name="TextovéPole 104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5" name="TextovéPole 104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6" name="TextovéPole 104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7" name="TextovéPole 104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8" name="TextovéPole 104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49" name="TextovéPole 104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0" name="TextovéPole 104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1" name="TextovéPole 105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2" name="TextovéPole 105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3" name="TextovéPole 105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4" name="TextovéPole 105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5" name="TextovéPole 105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6" name="TextovéPole 105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7" name="TextovéPole 105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8" name="TextovéPole 105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59" name="TextovéPole 105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0" name="TextovéPole 105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1" name="TextovéPole 106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2" name="TextovéPole 106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3" name="TextovéPole 106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4" name="TextovéPole 106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5" name="TextovéPole 106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6" name="TextovéPole 106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7" name="TextovéPole 106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8" name="TextovéPole 106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69" name="TextovéPole 106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0" name="TextovéPole 106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1" name="TextovéPole 107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2" name="TextovéPole 107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3" name="TextovéPole 107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4" name="TextovéPole 107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5" name="TextovéPole 107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6" name="TextovéPole 107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7" name="TextovéPole 107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8" name="TextovéPole 107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79" name="TextovéPole 107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0" name="TextovéPole 107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1" name="TextovéPole 108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2" name="TextovéPole 108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3" name="TextovéPole 108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4" name="TextovéPole 108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5" name="TextovéPole 108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6" name="TextovéPole 108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7" name="TextovéPole 108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8" name="TextovéPole 108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89" name="TextovéPole 108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0" name="TextovéPole 108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1" name="TextovéPole 109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2" name="TextovéPole 109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3" name="TextovéPole 109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4" name="TextovéPole 109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5" name="TextovéPole 109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6" name="TextovéPole 109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7" name="TextovéPole 109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8" name="TextovéPole 109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099" name="TextovéPole 109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0" name="TextovéPole 109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1" name="TextovéPole 110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2" name="TextovéPole 11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3" name="TextovéPole 11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4" name="TextovéPole 11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5" name="TextovéPole 11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6" name="TextovéPole 11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7" name="TextovéPole 11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8" name="TextovéPole 11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09" name="TextovéPole 11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0" name="TextovéPole 11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1" name="TextovéPole 11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2" name="TextovéPole 11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3" name="TextovéPole 11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4" name="TextovéPole 11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5" name="TextovéPole 11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6" name="TextovéPole 11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7" name="TextovéPole 11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8" name="TextovéPole 11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19" name="TextovéPole 111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0" name="TextovéPole 11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1" name="TextovéPole 11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2" name="TextovéPole 11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3" name="TextovéPole 11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4" name="TextovéPole 11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5" name="TextovéPole 11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6" name="TextovéPole 11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7" name="TextovéPole 11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8" name="TextovéPole 11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29" name="TextovéPole 11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0" name="TextovéPole 11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1" name="TextovéPole 11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2" name="TextovéPole 113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3" name="TextovéPole 113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4" name="TextovéPole 113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5" name="TextovéPole 113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6" name="TextovéPole 113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7" name="TextovéPole 113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8" name="TextovéPole 113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39" name="TextovéPole 113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0" name="TextovéPole 113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1" name="TextovéPole 114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2" name="TextovéPole 114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3" name="TextovéPole 114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4" name="TextovéPole 114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5" name="TextovéPole 114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6" name="TextovéPole 114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7" name="TextovéPole 114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8" name="TextovéPole 114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49" name="TextovéPole 114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0" name="TextovéPole 114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1" name="TextovéPole 115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2" name="TextovéPole 115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3" name="TextovéPole 115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4" name="TextovéPole 115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5" name="TextovéPole 115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6" name="TextovéPole 115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7" name="TextovéPole 115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8" name="TextovéPole 115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59" name="TextovéPole 115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0" name="TextovéPole 115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1" name="TextovéPole 116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2" name="TextovéPole 116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3" name="TextovéPole 116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4" name="TextovéPole 116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5" name="TextovéPole 116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6" name="TextovéPole 116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7" name="TextovéPole 116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8" name="TextovéPole 116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69" name="TextovéPole 116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70" name="TextovéPole 116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71" name="TextovéPole 117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72" name="TextovéPole 117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73" name="TextovéPole 117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73</xdr:row>
      <xdr:rowOff>0</xdr:rowOff>
    </xdr:from>
    <xdr:ext cx="184731" cy="264560"/>
    <xdr:sp macro="" textlink="">
      <xdr:nvSpPr>
        <xdr:cNvPr id="1174" name="TextovéPole 1173"/>
        <xdr:cNvSpPr txBox="1"/>
      </xdr:nvSpPr>
      <xdr:spPr>
        <a:xfrm>
          <a:off x="557725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73</xdr:row>
      <xdr:rowOff>0</xdr:rowOff>
    </xdr:from>
    <xdr:ext cx="184731" cy="264560"/>
    <xdr:sp macro="" textlink="">
      <xdr:nvSpPr>
        <xdr:cNvPr id="1175" name="TextovéPole 1174"/>
        <xdr:cNvSpPr txBox="1"/>
      </xdr:nvSpPr>
      <xdr:spPr>
        <a:xfrm>
          <a:off x="557725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73</xdr:row>
      <xdr:rowOff>0</xdr:rowOff>
    </xdr:from>
    <xdr:ext cx="184731" cy="264560"/>
    <xdr:sp macro="" textlink="">
      <xdr:nvSpPr>
        <xdr:cNvPr id="1176" name="TextovéPole 1175"/>
        <xdr:cNvSpPr txBox="1"/>
      </xdr:nvSpPr>
      <xdr:spPr>
        <a:xfrm>
          <a:off x="557725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77" name="TextovéPole 117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78" name="TextovéPole 117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79" name="TextovéPole 117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0" name="TextovéPole 117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1" name="TextovéPole 118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2" name="TextovéPole 118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3" name="TextovéPole 118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4" name="TextovéPole 118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5" name="TextovéPole 118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6" name="TextovéPole 118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7" name="TextovéPole 118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8" name="TextovéPole 118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89" name="TextovéPole 118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0" name="TextovéPole 118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1" name="TextovéPole 119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2" name="TextovéPole 119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3" name="TextovéPole 119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4" name="TextovéPole 119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5" name="TextovéPole 119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6" name="TextovéPole 119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7" name="TextovéPole 119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8" name="TextovéPole 119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199" name="TextovéPole 119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0" name="TextovéPole 119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1" name="TextovéPole 120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2" name="TextovéPole 12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3" name="TextovéPole 12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4" name="TextovéPole 12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5" name="TextovéPole 12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6" name="TextovéPole 12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7" name="TextovéPole 12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8" name="TextovéPole 12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09" name="TextovéPole 12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0" name="TextovéPole 12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1" name="TextovéPole 12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2" name="TextovéPole 12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3" name="TextovéPole 12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4" name="TextovéPole 12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5" name="TextovéPole 12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6" name="TextovéPole 12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7" name="TextovéPole 12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8" name="TextovéPole 12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19" name="TextovéPole 121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0" name="TextovéPole 12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1" name="TextovéPole 12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2" name="TextovéPole 12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3" name="TextovéPole 12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4" name="TextovéPole 12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5" name="TextovéPole 12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6" name="TextovéPole 12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7" name="TextovéPole 12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8" name="TextovéPole 12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29" name="TextovéPole 12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0" name="TextovéPole 12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1" name="TextovéPole 12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2" name="TextovéPole 123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3" name="TextovéPole 123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4" name="TextovéPole 123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5" name="TextovéPole 123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6" name="TextovéPole 123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7" name="TextovéPole 123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8" name="TextovéPole 123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39" name="TextovéPole 123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0" name="TextovéPole 123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1" name="TextovéPole 124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2" name="TextovéPole 124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3" name="TextovéPole 124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4" name="TextovéPole 124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5" name="TextovéPole 124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6" name="TextovéPole 124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7" name="TextovéPole 124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8" name="TextovéPole 124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49" name="TextovéPole 124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0" name="TextovéPole 124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1" name="TextovéPole 125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2" name="TextovéPole 125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3" name="TextovéPole 125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4" name="TextovéPole 125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5" name="TextovéPole 125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6" name="TextovéPole 125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7" name="TextovéPole 125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8" name="TextovéPole 125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59" name="TextovéPole 125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0" name="TextovéPole 125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1" name="TextovéPole 126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2" name="TextovéPole 126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3" name="TextovéPole 126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4" name="TextovéPole 126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5" name="TextovéPole 126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6" name="TextovéPole 126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7" name="TextovéPole 126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8" name="TextovéPole 126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69" name="TextovéPole 126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0" name="TextovéPole 126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1" name="TextovéPole 127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2" name="TextovéPole 127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3" name="TextovéPole 127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4" name="TextovéPole 127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5" name="TextovéPole 127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6" name="TextovéPole 127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7" name="TextovéPole 127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8" name="TextovéPole 127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79" name="TextovéPole 127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0" name="TextovéPole 127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1" name="TextovéPole 128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2" name="TextovéPole 128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3" name="TextovéPole 128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4" name="TextovéPole 128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5" name="TextovéPole 128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6" name="TextovéPole 128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7" name="TextovéPole 128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8" name="TextovéPole 128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89" name="TextovéPole 128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0" name="TextovéPole 128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1" name="TextovéPole 129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2" name="TextovéPole 129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3" name="TextovéPole 129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4" name="TextovéPole 129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5" name="TextovéPole 129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6" name="TextovéPole 129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7" name="TextovéPole 129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8" name="TextovéPole 129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299" name="TextovéPole 129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0" name="TextovéPole 129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1" name="TextovéPole 130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2" name="TextovéPole 130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3" name="TextovéPole 130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4" name="TextovéPole 130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5" name="TextovéPole 130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6" name="TextovéPole 130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7" name="TextovéPole 130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8" name="TextovéPole 130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09" name="TextovéPole 130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0" name="TextovéPole 130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1" name="TextovéPole 131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2" name="TextovéPole 131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3" name="TextovéPole 131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4" name="TextovéPole 131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5" name="TextovéPole 131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6" name="TextovéPole 131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7" name="TextovéPole 131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18" name="TextovéPole 131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0" name="TextovéPole 131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1" name="TextovéPole 132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2" name="TextovéPole 1321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3" name="TextovéPole 1322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4" name="TextovéPole 1323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5" name="TextovéPole 1324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6" name="TextovéPole 1325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7" name="TextovéPole 1326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8" name="TextovéPole 1327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29" name="TextovéPole 1328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30" name="TextovéPole 1329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331" name="TextovéPole 1330"/>
        <xdr:cNvSpPr txBox="1"/>
      </xdr:nvSpPr>
      <xdr:spPr>
        <a:xfrm>
          <a:off x="5977304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32" name="TextovéPole 1331"/>
        <xdr:cNvSpPr txBox="1"/>
      </xdr:nvSpPr>
      <xdr:spPr>
        <a:xfrm>
          <a:off x="5977304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33" name="TextovéPole 1332"/>
        <xdr:cNvSpPr txBox="1"/>
      </xdr:nvSpPr>
      <xdr:spPr>
        <a:xfrm>
          <a:off x="5977304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34" name="TextovéPole 1333"/>
        <xdr:cNvSpPr txBox="1"/>
      </xdr:nvSpPr>
      <xdr:spPr>
        <a:xfrm>
          <a:off x="5977304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1335" name="TextovéPole 1334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1336" name="TextovéPole 1335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1337" name="TextovéPole 1336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1338" name="TextovéPole 1337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1339" name="TextovéPole 1338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1340" name="TextovéPole 1339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1341" name="TextovéPole 1340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1342" name="TextovéPole 1341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1343" name="TextovéPole 1342"/>
        <xdr:cNvSpPr txBox="1"/>
      </xdr:nvSpPr>
      <xdr:spPr>
        <a:xfrm>
          <a:off x="6114795" y="4248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44" name="TextovéPole 1343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45" name="TextovéPole 1344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46" name="TextovéPole 1345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47" name="TextovéPole 1346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48" name="TextovéPole 1347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49" name="TextovéPole 1348"/>
        <xdr:cNvSpPr txBox="1"/>
      </xdr:nvSpPr>
      <xdr:spPr>
        <a:xfrm>
          <a:off x="5708947" y="177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0" name="TextovéPole 1349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1" name="TextovéPole 1350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2" name="TextovéPole 1351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3" name="TextovéPole 1352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4" name="TextovéPole 1353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5" name="TextovéPole 1354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6" name="TextovéPole 1355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7" name="TextovéPole 1356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8" name="TextovéPole 1357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59" name="TextovéPole 1358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60" name="TextovéPole 1359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61" name="TextovéPole 1360"/>
        <xdr:cNvSpPr txBox="1"/>
      </xdr:nvSpPr>
      <xdr:spPr>
        <a:xfrm>
          <a:off x="5626121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62" name="TextovéPole 1361"/>
        <xdr:cNvSpPr txBox="1"/>
      </xdr:nvSpPr>
      <xdr:spPr>
        <a:xfrm>
          <a:off x="5626121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63" name="TextovéPole 1362"/>
        <xdr:cNvSpPr txBox="1"/>
      </xdr:nvSpPr>
      <xdr:spPr>
        <a:xfrm>
          <a:off x="5626121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64" name="TextovéPole 1363"/>
        <xdr:cNvSpPr txBox="1"/>
      </xdr:nvSpPr>
      <xdr:spPr>
        <a:xfrm>
          <a:off x="5626121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65" name="TextovéPole 1364"/>
        <xdr:cNvSpPr txBox="1"/>
      </xdr:nvSpPr>
      <xdr:spPr>
        <a:xfrm>
          <a:off x="5626121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66" name="TextovéPole 1365"/>
        <xdr:cNvSpPr txBox="1"/>
      </xdr:nvSpPr>
      <xdr:spPr>
        <a:xfrm>
          <a:off x="5626121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67" name="TextovéPole 1366"/>
        <xdr:cNvSpPr txBox="1"/>
      </xdr:nvSpPr>
      <xdr:spPr>
        <a:xfrm>
          <a:off x="5626121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68" name="TextovéPole 1367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69" name="TextovéPole 1368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0" name="TextovéPole 1369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1" name="TextovéPole 1370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2" name="TextovéPole 1371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3" name="TextovéPole 1372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4" name="TextovéPole 1373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5" name="TextovéPole 1374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6" name="TextovéPole 1375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7" name="TextovéPole 1376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8" name="TextovéPole 1377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9" name="TextovéPole 1378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0" name="TextovéPole 1379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1" name="TextovéPole 1380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2" name="TextovéPole 1381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3" name="TextovéPole 1382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4" name="TextovéPole 1383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5" name="TextovéPole 1384"/>
        <xdr:cNvSpPr txBox="1"/>
      </xdr:nvSpPr>
      <xdr:spPr>
        <a:xfrm>
          <a:off x="3191034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50</xdr:row>
      <xdr:rowOff>0</xdr:rowOff>
    </xdr:from>
    <xdr:ext cx="184731" cy="264560"/>
    <xdr:sp macro="" textlink="">
      <xdr:nvSpPr>
        <xdr:cNvPr id="1386" name="TextovéPole 1385"/>
        <xdr:cNvSpPr txBox="1"/>
      </xdr:nvSpPr>
      <xdr:spPr>
        <a:xfrm>
          <a:off x="319103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50</xdr:row>
      <xdr:rowOff>0</xdr:rowOff>
    </xdr:from>
    <xdr:ext cx="184731" cy="264560"/>
    <xdr:sp macro="" textlink="">
      <xdr:nvSpPr>
        <xdr:cNvPr id="1387" name="TextovéPole 1386"/>
        <xdr:cNvSpPr txBox="1"/>
      </xdr:nvSpPr>
      <xdr:spPr>
        <a:xfrm>
          <a:off x="319103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50</xdr:row>
      <xdr:rowOff>0</xdr:rowOff>
    </xdr:from>
    <xdr:ext cx="184731" cy="264560"/>
    <xdr:sp macro="" textlink="">
      <xdr:nvSpPr>
        <xdr:cNvPr id="1388" name="TextovéPole 1387"/>
        <xdr:cNvSpPr txBox="1"/>
      </xdr:nvSpPr>
      <xdr:spPr>
        <a:xfrm>
          <a:off x="319103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50</xdr:row>
      <xdr:rowOff>0</xdr:rowOff>
    </xdr:from>
    <xdr:ext cx="184731" cy="264560"/>
    <xdr:sp macro="" textlink="">
      <xdr:nvSpPr>
        <xdr:cNvPr id="1389" name="TextovéPole 1388"/>
        <xdr:cNvSpPr txBox="1"/>
      </xdr:nvSpPr>
      <xdr:spPr>
        <a:xfrm>
          <a:off x="319103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50</xdr:row>
      <xdr:rowOff>0</xdr:rowOff>
    </xdr:from>
    <xdr:ext cx="184731" cy="264560"/>
    <xdr:sp macro="" textlink="">
      <xdr:nvSpPr>
        <xdr:cNvPr id="1390" name="TextovéPole 1389"/>
        <xdr:cNvSpPr txBox="1"/>
      </xdr:nvSpPr>
      <xdr:spPr>
        <a:xfrm>
          <a:off x="319103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92" name="TextovéPole 1391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93" name="TextovéPole 1392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94" name="TextovéPole 1393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95" name="TextovéPole 1394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96" name="TextovéPole 1395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97" name="TextovéPole 1396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98" name="TextovéPole 1397"/>
        <xdr:cNvSpPr txBox="1"/>
      </xdr:nvSpPr>
      <xdr:spPr>
        <a:xfrm>
          <a:off x="6031969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99" name="TextovéPole 1398"/>
        <xdr:cNvSpPr txBox="1"/>
      </xdr:nvSpPr>
      <xdr:spPr>
        <a:xfrm>
          <a:off x="6031969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400" name="TextovéPole 1399"/>
        <xdr:cNvSpPr txBox="1"/>
      </xdr:nvSpPr>
      <xdr:spPr>
        <a:xfrm>
          <a:off x="6031969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01" name="TextovéPole 1400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02" name="TextovéPole 1401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03" name="TextovéPole 1402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04" name="TextovéPole 1403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05" name="TextovéPole 1404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06" name="TextovéPole 1405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407" name="TextovéPole 1406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408" name="TextovéPole 1407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409" name="TextovéPole 1408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410" name="TextovéPole 1409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411" name="TextovéPole 1410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412" name="TextovéPole 1411"/>
        <xdr:cNvSpPr txBox="1"/>
      </xdr:nvSpPr>
      <xdr:spPr>
        <a:xfrm>
          <a:off x="3191034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413" name="TextovéPole 1412"/>
        <xdr:cNvSpPr txBox="1"/>
      </xdr:nvSpPr>
      <xdr:spPr>
        <a:xfrm>
          <a:off x="2785187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414" name="TextovéPole 1413"/>
        <xdr:cNvSpPr txBox="1"/>
      </xdr:nvSpPr>
      <xdr:spPr>
        <a:xfrm>
          <a:off x="2785187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415" name="TextovéPole 1414"/>
        <xdr:cNvSpPr txBox="1"/>
      </xdr:nvSpPr>
      <xdr:spPr>
        <a:xfrm>
          <a:off x="2785187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416" name="TextovéPole 1415"/>
        <xdr:cNvSpPr txBox="1"/>
      </xdr:nvSpPr>
      <xdr:spPr>
        <a:xfrm>
          <a:off x="2785187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417" name="TextovéPole 1416"/>
        <xdr:cNvSpPr txBox="1"/>
      </xdr:nvSpPr>
      <xdr:spPr>
        <a:xfrm>
          <a:off x="2785187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418" name="TextovéPole 1417"/>
        <xdr:cNvSpPr txBox="1"/>
      </xdr:nvSpPr>
      <xdr:spPr>
        <a:xfrm>
          <a:off x="2785187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9</xdr:col>
      <xdr:colOff>109904</xdr:colOff>
      <xdr:row>50</xdr:row>
      <xdr:rowOff>0</xdr:rowOff>
    </xdr:from>
    <xdr:ext cx="184731" cy="264560"/>
    <xdr:sp macro="" textlink="">
      <xdr:nvSpPr>
        <xdr:cNvPr id="1419" name="TextovéPole 1418"/>
        <xdr:cNvSpPr txBox="1"/>
      </xdr:nvSpPr>
      <xdr:spPr>
        <a:xfrm>
          <a:off x="522027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50</xdr:row>
      <xdr:rowOff>0</xdr:rowOff>
    </xdr:from>
    <xdr:ext cx="184731" cy="264560"/>
    <xdr:sp macro="" textlink="">
      <xdr:nvSpPr>
        <xdr:cNvPr id="1420" name="TextovéPole 1419"/>
        <xdr:cNvSpPr txBox="1"/>
      </xdr:nvSpPr>
      <xdr:spPr>
        <a:xfrm>
          <a:off x="522027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50</xdr:row>
      <xdr:rowOff>0</xdr:rowOff>
    </xdr:from>
    <xdr:ext cx="184731" cy="264560"/>
    <xdr:sp macro="" textlink="">
      <xdr:nvSpPr>
        <xdr:cNvPr id="1421" name="TextovéPole 1420"/>
        <xdr:cNvSpPr txBox="1"/>
      </xdr:nvSpPr>
      <xdr:spPr>
        <a:xfrm>
          <a:off x="522027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50</xdr:row>
      <xdr:rowOff>0</xdr:rowOff>
    </xdr:from>
    <xdr:ext cx="184731" cy="264560"/>
    <xdr:sp macro="" textlink="">
      <xdr:nvSpPr>
        <xdr:cNvPr id="1422" name="TextovéPole 1421"/>
        <xdr:cNvSpPr txBox="1"/>
      </xdr:nvSpPr>
      <xdr:spPr>
        <a:xfrm>
          <a:off x="522027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50</xdr:row>
      <xdr:rowOff>0</xdr:rowOff>
    </xdr:from>
    <xdr:ext cx="184731" cy="264560"/>
    <xdr:sp macro="" textlink="">
      <xdr:nvSpPr>
        <xdr:cNvPr id="1423" name="TextovéPole 1422"/>
        <xdr:cNvSpPr txBox="1"/>
      </xdr:nvSpPr>
      <xdr:spPr>
        <a:xfrm>
          <a:off x="522027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50</xdr:row>
      <xdr:rowOff>0</xdr:rowOff>
    </xdr:from>
    <xdr:ext cx="184731" cy="264560"/>
    <xdr:sp macro="" textlink="">
      <xdr:nvSpPr>
        <xdr:cNvPr id="1424" name="TextovéPole 1423"/>
        <xdr:cNvSpPr txBox="1"/>
      </xdr:nvSpPr>
      <xdr:spPr>
        <a:xfrm>
          <a:off x="5220274" y="11645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25" name="TextovéPole 1424"/>
        <xdr:cNvSpPr txBox="1"/>
      </xdr:nvSpPr>
      <xdr:spPr>
        <a:xfrm>
          <a:off x="6031969" y="1268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26" name="TextovéPole 1425"/>
        <xdr:cNvSpPr txBox="1"/>
      </xdr:nvSpPr>
      <xdr:spPr>
        <a:xfrm>
          <a:off x="6031969" y="1268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27" name="TextovéPole 1426"/>
        <xdr:cNvSpPr txBox="1"/>
      </xdr:nvSpPr>
      <xdr:spPr>
        <a:xfrm>
          <a:off x="6031969" y="1268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28" name="TextovéPole 1427"/>
        <xdr:cNvSpPr txBox="1"/>
      </xdr:nvSpPr>
      <xdr:spPr>
        <a:xfrm>
          <a:off x="6031969" y="1268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29" name="TextovéPole 1428"/>
        <xdr:cNvSpPr txBox="1"/>
      </xdr:nvSpPr>
      <xdr:spPr>
        <a:xfrm>
          <a:off x="6031969" y="1268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30" name="TextovéPole 1429"/>
        <xdr:cNvSpPr txBox="1"/>
      </xdr:nvSpPr>
      <xdr:spPr>
        <a:xfrm>
          <a:off x="6031969" y="1268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31" name="TextovéPole 1430"/>
        <xdr:cNvSpPr txBox="1"/>
      </xdr:nvSpPr>
      <xdr:spPr>
        <a:xfrm>
          <a:off x="6031969" y="1268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32" name="TextovéPole 1431"/>
        <xdr:cNvSpPr txBox="1"/>
      </xdr:nvSpPr>
      <xdr:spPr>
        <a:xfrm>
          <a:off x="6031969" y="1268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433" name="TextovéPole 1432"/>
        <xdr:cNvSpPr txBox="1"/>
      </xdr:nvSpPr>
      <xdr:spPr>
        <a:xfrm>
          <a:off x="6031969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434" name="TextovéPole 1433"/>
        <xdr:cNvSpPr txBox="1"/>
      </xdr:nvSpPr>
      <xdr:spPr>
        <a:xfrm>
          <a:off x="6031969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1435" name="TextovéPole 1434"/>
        <xdr:cNvSpPr txBox="1"/>
      </xdr:nvSpPr>
      <xdr:spPr>
        <a:xfrm>
          <a:off x="6031969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436" name="TextovéPole 1435"/>
        <xdr:cNvSpPr txBox="1"/>
      </xdr:nvSpPr>
      <xdr:spPr>
        <a:xfrm>
          <a:off x="6031969" y="12473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437" name="TextovéPole 1436"/>
        <xdr:cNvSpPr txBox="1"/>
      </xdr:nvSpPr>
      <xdr:spPr>
        <a:xfrm>
          <a:off x="6031969" y="12473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438" name="TextovéPole 1437"/>
        <xdr:cNvSpPr txBox="1"/>
      </xdr:nvSpPr>
      <xdr:spPr>
        <a:xfrm>
          <a:off x="6031969" y="12473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53</xdr:row>
      <xdr:rowOff>0</xdr:rowOff>
    </xdr:from>
    <xdr:ext cx="184731" cy="264560"/>
    <xdr:sp macro="" textlink="">
      <xdr:nvSpPr>
        <xdr:cNvPr id="1439" name="TextovéPole 1438"/>
        <xdr:cNvSpPr txBox="1"/>
      </xdr:nvSpPr>
      <xdr:spPr>
        <a:xfrm>
          <a:off x="6263882" y="12473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53</xdr:row>
      <xdr:rowOff>0</xdr:rowOff>
    </xdr:from>
    <xdr:ext cx="184731" cy="264560"/>
    <xdr:sp macro="" textlink="">
      <xdr:nvSpPr>
        <xdr:cNvPr id="1440" name="TextovéPole 1439"/>
        <xdr:cNvSpPr txBox="1"/>
      </xdr:nvSpPr>
      <xdr:spPr>
        <a:xfrm>
          <a:off x="6263882" y="12473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53</xdr:row>
      <xdr:rowOff>0</xdr:rowOff>
    </xdr:from>
    <xdr:ext cx="184731" cy="264560"/>
    <xdr:sp macro="" textlink="">
      <xdr:nvSpPr>
        <xdr:cNvPr id="1441" name="TextovéPole 1440"/>
        <xdr:cNvSpPr txBox="1"/>
      </xdr:nvSpPr>
      <xdr:spPr>
        <a:xfrm>
          <a:off x="6263882" y="12473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42" name="TextovéPole 1441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43" name="TextovéPole 1442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44" name="TextovéPole 1443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45" name="TextovéPole 1444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46" name="TextovéPole 1445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47" name="TextovéPole 1446"/>
        <xdr:cNvSpPr txBox="1"/>
      </xdr:nvSpPr>
      <xdr:spPr>
        <a:xfrm>
          <a:off x="5626121" y="11438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49" name="TextovéPole 144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50" name="TextovéPole 144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51" name="TextovéPole 145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52" name="TextovéPole 145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53" name="TextovéPole 145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54" name="TextovéPole 145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55" name="TextovéPole 145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56" name="TextovéPole 145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57" name="TextovéPole 145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58" name="TextovéPole 145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59" name="TextovéPole 145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0" name="TextovéPole 145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1" name="TextovéPole 146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2" name="TextovéPole 146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3" name="TextovéPole 146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4" name="TextovéPole 146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5" name="TextovéPole 146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6" name="TextovéPole 146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7" name="TextovéPole 146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8" name="TextovéPole 146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69" name="TextovéPole 146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0" name="TextovéPole 146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1" name="TextovéPole 147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2" name="TextovéPole 147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3" name="TextovéPole 147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4" name="TextovéPole 147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5" name="TextovéPole 147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6" name="TextovéPole 147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7" name="TextovéPole 147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78" name="TextovéPole 147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79" name="TextovéPole 147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0" name="TextovéPole 147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1" name="TextovéPole 148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2" name="TextovéPole 148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3" name="TextovéPole 148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4" name="TextovéPole 148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5" name="TextovéPole 148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6" name="TextovéPole 148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7" name="TextovéPole 148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8" name="TextovéPole 148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89" name="TextovéPole 148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0" name="TextovéPole 148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1" name="TextovéPole 149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2" name="TextovéPole 149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3" name="TextovéPole 149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4" name="TextovéPole 149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5" name="TextovéPole 149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6" name="TextovéPole 149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7" name="TextovéPole 149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8" name="TextovéPole 149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99" name="TextovéPole 149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500" name="TextovéPole 149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501" name="TextovéPole 150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502" name="TextovéPole 150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03" name="TextovéPole 150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04" name="TextovéPole 150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05" name="TextovéPole 150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06" name="TextovéPole 150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07" name="TextovéPole 150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08" name="TextovéPole 150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09" name="TextovéPole 150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10" name="TextovéPole 150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11" name="TextovéPole 151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12" name="TextovéPole 151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13" name="TextovéPole 151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514" name="TextovéPole 151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15" name="TextovéPole 151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16" name="TextovéPole 151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17" name="TextovéPole 151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18" name="TextovéPole 151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19" name="TextovéPole 151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20" name="TextovéPole 151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21" name="TextovéPole 152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22" name="TextovéPole 152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23" name="TextovéPole 152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24" name="TextovéPole 152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25" name="TextovéPole 152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526" name="TextovéPole 152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27" name="TextovéPole 152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28" name="TextovéPole 152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29" name="TextovéPole 152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0" name="TextovéPole 152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1" name="TextovéPole 153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2" name="TextovéPole 153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3" name="TextovéPole 153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4" name="TextovéPole 153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5" name="TextovéPole 153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6" name="TextovéPole 153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7" name="TextovéPole 153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8" name="TextovéPole 153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39" name="TextovéPole 153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0" name="TextovéPole 153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1" name="TextovéPole 154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2" name="TextovéPole 154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3" name="TextovéPole 154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4" name="TextovéPole 154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5" name="TextovéPole 154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6" name="TextovéPole 154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7" name="TextovéPole 154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8" name="TextovéPole 154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49" name="TextovéPole 154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50" name="TextovéPole 154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1" name="TextovéPole 155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2" name="TextovéPole 155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3" name="TextovéPole 155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4" name="TextovéPole 155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5" name="TextovéPole 155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6" name="TextovéPole 155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7" name="TextovéPole 155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8" name="TextovéPole 155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9" name="TextovéPole 155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0" name="TextovéPole 155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1" name="TextovéPole 156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2" name="TextovéPole 156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3" name="TextovéPole 156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4" name="TextovéPole 156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5" name="TextovéPole 156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6" name="TextovéPole 156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7" name="TextovéPole 156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8" name="TextovéPole 156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9" name="TextovéPole 156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0" name="TextovéPole 156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1" name="TextovéPole 157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2" name="TextovéPole 157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3" name="TextovéPole 157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4" name="TextovéPole 157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5" name="TextovéPole 157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6" name="TextovéPole 157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7" name="TextovéPole 157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8" name="TextovéPole 157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79" name="TextovéPole 157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0" name="TextovéPole 157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1" name="TextovéPole 158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2" name="TextovéPole 158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3" name="TextovéPole 158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4" name="TextovéPole 158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5" name="TextovéPole 158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6" name="TextovéPole 158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7" name="TextovéPole 158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8" name="TextovéPole 158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89" name="TextovéPole 158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0" name="TextovéPole 158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1" name="TextovéPole 159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2" name="TextovéPole 159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3" name="TextovéPole 159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4" name="TextovéPole 159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5" name="TextovéPole 159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6" name="TextovéPole 159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7" name="TextovéPole 159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98" name="TextovéPole 159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99" name="TextovéPole 159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0" name="TextovéPole 159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1" name="TextovéPole 160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2" name="TextovéPole 160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3" name="TextovéPole 160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4" name="TextovéPole 160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5" name="TextovéPole 160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6" name="TextovéPole 160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7" name="TextovéPole 160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8" name="TextovéPole 160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09" name="TextovéPole 160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610" name="TextovéPole 160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1" name="TextovéPole 161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2" name="TextovéPole 161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3" name="TextovéPole 161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4" name="TextovéPole 161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5" name="TextovéPole 161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6" name="TextovéPole 161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7" name="TextovéPole 161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8" name="TextovéPole 161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9" name="TextovéPole 161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0" name="TextovéPole 161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1" name="TextovéPole 162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2" name="TextovéPole 162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3" name="TextovéPole 162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4" name="TextovéPole 162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5" name="TextovéPole 162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6" name="TextovéPole 162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7" name="TextovéPole 162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8" name="TextovéPole 162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9" name="TextovéPole 162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0" name="TextovéPole 162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1" name="TextovéPole 163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2" name="TextovéPole 163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3" name="TextovéPole 163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4" name="TextovéPole 163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5" name="TextovéPole 163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6" name="TextovéPole 163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7" name="TextovéPole 163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8" name="TextovéPole 163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9" name="TextovéPole 163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0" name="TextovéPole 163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1" name="TextovéPole 164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2" name="TextovéPole 164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3" name="TextovéPole 164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4" name="TextovéPole 164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5" name="TextovéPole 164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6" name="TextovéPole 164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7" name="TextovéPole 164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8" name="TextovéPole 164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9" name="TextovéPole 164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0" name="TextovéPole 164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1" name="TextovéPole 165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2" name="TextovéPole 165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3" name="TextovéPole 165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4" name="TextovéPole 165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5" name="TextovéPole 165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6" name="TextovéPole 165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7" name="TextovéPole 165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8" name="TextovéPole 165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9" name="TextovéPole 165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0" name="TextovéPole 165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1" name="TextovéPole 166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2" name="TextovéPole 166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3" name="TextovéPole 166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4" name="TextovéPole 166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5" name="TextovéPole 166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6" name="TextovéPole 166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7" name="TextovéPole 166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8" name="TextovéPole 166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9" name="TextovéPole 166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0" name="TextovéPole 166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1" name="TextovéPole 167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2" name="TextovéPole 167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3" name="TextovéPole 167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4" name="TextovéPole 167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5" name="TextovéPole 167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6" name="TextovéPole 167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7" name="TextovéPole 167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8" name="TextovéPole 167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9" name="TextovéPole 167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0" name="TextovéPole 167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1" name="TextovéPole 168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2" name="TextovéPole 168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3" name="TextovéPole 168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4" name="TextovéPole 168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5" name="TextovéPole 168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6" name="TextovéPole 168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7" name="TextovéPole 168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8" name="TextovéPole 168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9" name="TextovéPole 168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0" name="TextovéPole 168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1" name="TextovéPole 169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2" name="TextovéPole 169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3" name="TextovéPole 169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4" name="TextovéPole 169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5" name="TextovéPole 169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6" name="TextovéPole 169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7" name="TextovéPole 169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8" name="TextovéPole 169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9" name="TextovéPole 169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0" name="TextovéPole 169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1" name="TextovéPole 170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2" name="TextovéPole 170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3" name="TextovéPole 170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4" name="TextovéPole 170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5" name="TextovéPole 170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6" name="TextovéPole 170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7" name="TextovéPole 170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8" name="TextovéPole 170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09" name="TextovéPole 170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0" name="TextovéPole 170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1" name="TextovéPole 171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2" name="TextovéPole 171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3" name="TextovéPole 171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4" name="TextovéPole 171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5" name="TextovéPole 171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6" name="TextovéPole 171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7" name="TextovéPole 171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8" name="TextovéPole 171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9" name="TextovéPole 171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0" name="TextovéPole 171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1" name="TextovéPole 172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2" name="TextovéPole 172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3" name="TextovéPole 172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4" name="TextovéPole 172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5" name="TextovéPole 172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6" name="TextovéPole 172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7" name="TextovéPole 172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8" name="TextovéPole 172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9" name="TextovéPole 172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30" name="TextovéPole 172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1" name="TextovéPole 173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2" name="TextovéPole 173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3" name="TextovéPole 1732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4" name="TextovéPole 1733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5" name="TextovéPole 1734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6" name="TextovéPole 1735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7" name="TextovéPole 1736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8" name="TextovéPole 1737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39" name="TextovéPole 1738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40" name="TextovéPole 1739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41" name="TextovéPole 1740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42" name="TextovéPole 1741"/>
        <xdr:cNvSpPr txBox="1"/>
      </xdr:nvSpPr>
      <xdr:spPr>
        <a:xfrm>
          <a:off x="5626121" y="1309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43" name="TextovéPole 174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44" name="TextovéPole 174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45" name="TextovéPole 1744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46" name="TextovéPole 1745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47" name="TextovéPole 1746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48" name="TextovéPole 1747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49" name="TextovéPole 1748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50" name="TextovéPole 1749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51" name="TextovéPole 1750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52" name="TextovéPole 1751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53" name="TextovéPole 1752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54" name="TextovéPole 1753"/>
        <xdr:cNvSpPr txBox="1"/>
      </xdr:nvSpPr>
      <xdr:spPr>
        <a:xfrm>
          <a:off x="5626121" y="1288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55" name="TextovéPole 1754"/>
        <xdr:cNvSpPr txBox="1"/>
      </xdr:nvSpPr>
      <xdr:spPr>
        <a:xfrm>
          <a:off x="6031969" y="1392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56" name="TextovéPole 1755"/>
        <xdr:cNvSpPr txBox="1"/>
      </xdr:nvSpPr>
      <xdr:spPr>
        <a:xfrm>
          <a:off x="6031969" y="1392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57" name="TextovéPole 1756"/>
        <xdr:cNvSpPr txBox="1"/>
      </xdr:nvSpPr>
      <xdr:spPr>
        <a:xfrm>
          <a:off x="6031969" y="1392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58" name="TextovéPole 1757"/>
        <xdr:cNvSpPr txBox="1"/>
      </xdr:nvSpPr>
      <xdr:spPr>
        <a:xfrm>
          <a:off x="6031969" y="1392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59" name="TextovéPole 1758"/>
        <xdr:cNvSpPr txBox="1"/>
      </xdr:nvSpPr>
      <xdr:spPr>
        <a:xfrm>
          <a:off x="6031969" y="1392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60" name="TextovéPole 1759"/>
        <xdr:cNvSpPr txBox="1"/>
      </xdr:nvSpPr>
      <xdr:spPr>
        <a:xfrm>
          <a:off x="6031969" y="1392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61" name="TextovéPole 1760"/>
        <xdr:cNvSpPr txBox="1"/>
      </xdr:nvSpPr>
      <xdr:spPr>
        <a:xfrm>
          <a:off x="6031969" y="1392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62" name="TextovéPole 1761"/>
        <xdr:cNvSpPr txBox="1"/>
      </xdr:nvSpPr>
      <xdr:spPr>
        <a:xfrm>
          <a:off x="6031969" y="1392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63" name="TextovéPole 1762"/>
        <xdr:cNvSpPr txBox="1"/>
      </xdr:nvSpPr>
      <xdr:spPr>
        <a:xfrm>
          <a:off x="6031969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64" name="TextovéPole 1763"/>
        <xdr:cNvSpPr txBox="1"/>
      </xdr:nvSpPr>
      <xdr:spPr>
        <a:xfrm>
          <a:off x="6031969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65" name="TextovéPole 1764"/>
        <xdr:cNvSpPr txBox="1"/>
      </xdr:nvSpPr>
      <xdr:spPr>
        <a:xfrm>
          <a:off x="6031969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51</xdr:row>
      <xdr:rowOff>0</xdr:rowOff>
    </xdr:from>
    <xdr:ext cx="184731" cy="264560"/>
    <xdr:sp macro="" textlink="">
      <xdr:nvSpPr>
        <xdr:cNvPr id="1766" name="TextovéPole 1765"/>
        <xdr:cNvSpPr txBox="1"/>
      </xdr:nvSpPr>
      <xdr:spPr>
        <a:xfrm>
          <a:off x="6263882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51</xdr:row>
      <xdr:rowOff>0</xdr:rowOff>
    </xdr:from>
    <xdr:ext cx="184731" cy="264560"/>
    <xdr:sp macro="" textlink="">
      <xdr:nvSpPr>
        <xdr:cNvPr id="1767" name="TextovéPole 1766"/>
        <xdr:cNvSpPr txBox="1"/>
      </xdr:nvSpPr>
      <xdr:spPr>
        <a:xfrm>
          <a:off x="6263882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51</xdr:row>
      <xdr:rowOff>0</xdr:rowOff>
    </xdr:from>
    <xdr:ext cx="184731" cy="264560"/>
    <xdr:sp macro="" textlink="">
      <xdr:nvSpPr>
        <xdr:cNvPr id="1768" name="TextovéPole 1767"/>
        <xdr:cNvSpPr txBox="1"/>
      </xdr:nvSpPr>
      <xdr:spPr>
        <a:xfrm>
          <a:off x="6263882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69" name="TextovéPole 1768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0" name="TextovéPole 1769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1" name="TextovéPole 1770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2" name="TextovéPole 1771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3" name="TextovéPole 1772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4" name="TextovéPole 1773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5" name="TextovéPole 1774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6" name="TextovéPole 1775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7" name="TextovéPole 1776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8" name="TextovéPole 1777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79" name="TextovéPole 1778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80" name="TextovéPole 1779"/>
        <xdr:cNvSpPr txBox="1"/>
      </xdr:nvSpPr>
      <xdr:spPr>
        <a:xfrm>
          <a:off x="5626121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81" name="TextovéPole 1780"/>
        <xdr:cNvSpPr txBox="1"/>
      </xdr:nvSpPr>
      <xdr:spPr>
        <a:xfrm>
          <a:off x="5977304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82" name="TextovéPole 1781"/>
        <xdr:cNvSpPr txBox="1"/>
      </xdr:nvSpPr>
      <xdr:spPr>
        <a:xfrm>
          <a:off x="5977304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83" name="TextovéPole 1782"/>
        <xdr:cNvSpPr txBox="1"/>
      </xdr:nvSpPr>
      <xdr:spPr>
        <a:xfrm>
          <a:off x="5977304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4" name="TextovéPole 1783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5" name="TextovéPole 1784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6" name="TextovéPole 1785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7" name="TextovéPole 1786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8" name="TextovéPole 1787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89" name="TextovéPole 1788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0" name="TextovéPole 1789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1" name="TextovéPole 1790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2" name="TextovéPole 1791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93" name="TextovéPole 1792"/>
        <xdr:cNvSpPr txBox="1"/>
      </xdr:nvSpPr>
      <xdr:spPr>
        <a:xfrm>
          <a:off x="5977304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1794" name="TextovéPole 1793"/>
        <xdr:cNvSpPr txBox="1"/>
      </xdr:nvSpPr>
      <xdr:spPr>
        <a:xfrm>
          <a:off x="6031969" y="3851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1795" name="TextovéPole 1794"/>
        <xdr:cNvSpPr txBox="1"/>
      </xdr:nvSpPr>
      <xdr:spPr>
        <a:xfrm>
          <a:off x="6031969" y="3851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1796" name="TextovéPole 1795"/>
        <xdr:cNvSpPr txBox="1"/>
      </xdr:nvSpPr>
      <xdr:spPr>
        <a:xfrm>
          <a:off x="6031969" y="3851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97" name="TextovéPole 1796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98" name="TextovéPole 1797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99" name="TextovéPole 1798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800" name="TextovéPole 1799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801" name="TextovéPole 1800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802" name="TextovéPole 1801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803" name="TextovéPole 1802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804" name="TextovéPole 1803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805" name="TextovéPole 1804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806" name="TextovéPole 1805"/>
        <xdr:cNvSpPr txBox="1"/>
      </xdr:nvSpPr>
      <xdr:spPr>
        <a:xfrm>
          <a:off x="6031969" y="4041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807" name="TextovéPole 1806"/>
        <xdr:cNvSpPr txBox="1"/>
      </xdr:nvSpPr>
      <xdr:spPr>
        <a:xfrm>
          <a:off x="6110654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808" name="TextovéPole 1807"/>
        <xdr:cNvSpPr txBox="1"/>
      </xdr:nvSpPr>
      <xdr:spPr>
        <a:xfrm>
          <a:off x="6110654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809" name="TextovéPole 1808"/>
        <xdr:cNvSpPr txBox="1"/>
      </xdr:nvSpPr>
      <xdr:spPr>
        <a:xfrm>
          <a:off x="6110654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810" name="TextovéPole 1809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811" name="TextovéPole 1810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812" name="TextovéPole 1811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13" name="TextovéPole 18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14" name="TextovéPole 181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15" name="TextovéPole 181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16" name="TextovéPole 18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17" name="TextovéPole 181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18" name="TextovéPole 181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19" name="TextovéPole 181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20" name="TextovéPole 181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21" name="TextovéPole 18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22" name="TextovéPole 182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23" name="TextovéPole 182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24" name="TextovéPole 18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25" name="TextovéPole 18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26" name="TextovéPole 18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27" name="TextovéPole 18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28" name="TextovéPole 18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29" name="TextovéPole 18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30" name="TextovéPole 18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31" name="TextovéPole 183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32" name="TextovéPole 18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33" name="TextovéPole 183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34" name="TextovéPole 183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35" name="TextovéPole 183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36" name="TextovéPole 183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837" name="TextovéPole 1836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838" name="TextovéPole 1837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839" name="TextovéPole 1838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0" name="TextovéPole 18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1" name="TextovéPole 184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2" name="TextovéPole 184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3" name="TextovéPole 184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4" name="TextovéPole 184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5" name="TextovéPole 184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6" name="TextovéPole 184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7" name="TextovéPole 184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8" name="TextovéPole 18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49" name="TextovéPole 18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50" name="TextovéPole 18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51" name="TextovéPole 18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52" name="TextovéPole 18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53" name="TextovéPole 18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54" name="TextovéPole 18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55" name="TextovéPole 185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56" name="TextovéPole 185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857" name="TextovéPole 18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58" name="TextovéPole 18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59" name="TextovéPole 18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0" name="TextovéPole 185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1" name="TextovéPole 186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2" name="TextovéPole 186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3" name="TextovéPole 186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4" name="TextovéPole 18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5" name="TextovéPole 18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6" name="TextovéPole 18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7" name="TextovéPole 18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8" name="TextovéPole 18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69" name="TextovéPole 186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0" name="TextovéPole 186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1" name="TextovéPole 187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2" name="TextovéPole 18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3" name="TextovéPole 18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4" name="TextovéPole 18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5" name="TextovéPole 18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6" name="TextovéPole 18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7" name="TextovéPole 18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8" name="TextovéPole 18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79" name="TextovéPole 18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0" name="TextovéPole 18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1" name="TextovéPole 18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2" name="TextovéPole 18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3" name="TextovéPole 18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4" name="TextovéPole 18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5" name="TextovéPole 18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6" name="TextovéPole 18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7" name="TextovéPole 18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8" name="TextovéPole 18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89" name="TextovéPole 18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0" name="TextovéPole 18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1" name="TextovéPole 18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2" name="TextovéPole 18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3" name="TextovéPole 18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4" name="TextovéPole 18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5" name="TextovéPole 18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6" name="TextovéPole 18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7" name="TextovéPole 18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8" name="TextovéPole 18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899" name="TextovéPole 18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900" name="TextovéPole 18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901" name="TextovéPole 19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902" name="TextovéPole 19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903" name="TextovéPole 19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904" name="TextovéPole 19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905" name="TextovéPole 19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06" name="TextovéPole 19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07" name="TextovéPole 190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08" name="TextovéPole 190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09" name="TextovéPole 19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10" name="TextovéPole 19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11" name="TextovéPole 19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12" name="TextovéPole 19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13" name="TextovéPole 19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14" name="TextovéPole 19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15" name="TextovéPole 19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16" name="TextovéPole 19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17" name="TextovéPole 19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1918" name="TextovéPole 1917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1919" name="TextovéPole 1918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1920" name="TextovéPole 1919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1" name="TextovéPole 19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2" name="TextovéPole 192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3" name="TextovéPole 192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4" name="TextovéPole 19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5" name="TextovéPole 192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6" name="TextovéPole 192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7" name="TextovéPole 192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8" name="TextovéPole 192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29" name="TextovéPole 192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30" name="TextovéPole 192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31" name="TextovéPole 193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32" name="TextovéPole 19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33" name="TextovéPole 19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34" name="TextovéPole 193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35" name="TextovéPole 193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36" name="TextovéPole 19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37" name="TextovéPole 19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38" name="TextovéPole 19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39" name="TextovéPole 193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40" name="TextovéPole 19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41" name="TextovéPole 194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42" name="TextovéPole 194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43" name="TextovéPole 194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44" name="TextovéPole 194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1945" name="TextovéPole 1944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1946" name="TextovéPole 1945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1947" name="TextovéPole 1946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48" name="TextovéPole 19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49" name="TextovéPole 19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0" name="TextovéPole 19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1" name="TextovéPole 19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2" name="TextovéPole 195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3" name="TextovéPole 195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4" name="TextovéPole 195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5" name="TextovéPole 195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6" name="TextovéPole 19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7" name="TextovéPole 195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8" name="TextovéPole 19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59" name="TextovéPole 19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60" name="TextovéPole 19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61" name="TextovéPole 19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62" name="TextovéPole 19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63" name="TextovéPole 19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64" name="TextovéPole 19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965" name="TextovéPole 19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66" name="TextovéPole 19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67" name="TextovéPole 19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68" name="TextovéPole 19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69" name="TextovéPole 196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0" name="TextovéPole 196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1" name="TextovéPole 197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2" name="TextovéPole 19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3" name="TextovéPole 19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4" name="TextovéPole 19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5" name="TextovéPole 19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6" name="TextovéPole 19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7" name="TextovéPole 19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8" name="TextovéPole 19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79" name="TextovéPole 19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0" name="TextovéPole 19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1" name="TextovéPole 19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2" name="TextovéPole 19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3" name="TextovéPole 19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4" name="TextovéPole 19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5" name="TextovéPole 19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6" name="TextovéPole 19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7" name="TextovéPole 19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8" name="TextovéPole 19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89" name="TextovéPole 19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0" name="TextovéPole 19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1" name="TextovéPole 19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2" name="TextovéPole 19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3" name="TextovéPole 19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4" name="TextovéPole 19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5" name="TextovéPole 19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6" name="TextovéPole 19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7" name="TextovéPole 19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8" name="TextovéPole 19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999" name="TextovéPole 19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0" name="TextovéPole 19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1" name="TextovéPole 20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2" name="TextovéPole 20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3" name="TextovéPole 20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4" name="TextovéPole 20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5" name="TextovéPole 20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6" name="TextovéPole 200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7" name="TextovéPole 20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8" name="TextovéPole 20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09" name="TextovéPole 200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10" name="TextovéPole 200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11" name="TextovéPole 201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12" name="TextovéPole 201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13" name="TextovéPole 20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14" name="TextovéPole 20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15" name="TextovéPole 20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16" name="TextovéPole 20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17" name="TextovéPole 20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18" name="TextovéPole 201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19" name="TextovéPole 201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20" name="TextovéPole 201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21" name="TextovéPole 20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22" name="TextovéPole 20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23" name="TextovéPole 202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24" name="TextovéPole 202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25" name="TextovéPole 20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026" name="TextovéPole 2025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027" name="TextovéPole 2026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028" name="TextovéPole 2027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29" name="TextovéPole 202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0" name="TextovéPole 202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1" name="TextovéPole 203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2" name="TextovéPole 20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3" name="TextovéPole 203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4" name="TextovéPole 203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5" name="TextovéPole 203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6" name="TextovéPole 203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7" name="TextovéPole 203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8" name="TextovéPole 203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39" name="TextovéPole 203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40" name="TextovéPole 20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41" name="TextovéPole 20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42" name="TextovéPole 20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43" name="TextovéPole 20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44" name="TextovéPole 20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45" name="TextovéPole 20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46" name="TextovéPole 20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47" name="TextovéPole 204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48" name="TextovéPole 20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49" name="TextovéPole 20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50" name="TextovéPole 20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51" name="TextovéPole 20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52" name="TextovéPole 205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053" name="TextovéPole 2052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054" name="TextovéPole 2053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2055" name="TextovéPole 2054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56" name="TextovéPole 20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57" name="TextovéPole 205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58" name="TextovéPole 20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59" name="TextovéPole 20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60" name="TextovéPole 205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61" name="TextovéPole 206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62" name="TextovéPole 206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63" name="TextovéPole 206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64" name="TextovéPole 20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65" name="TextovéPole 20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66" name="TextovéPole 20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67" name="TextovéPole 20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68" name="TextovéPole 20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69" name="TextovéPole 20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70" name="TextovéPole 20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71" name="TextovéPole 207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72" name="TextovéPole 207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073" name="TextovéPole 207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74" name="TextovéPole 20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75" name="TextovéPole 20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76" name="TextovéPole 20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77" name="TextovéPole 20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78" name="TextovéPole 20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79" name="TextovéPole 20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0" name="TextovéPole 20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1" name="TextovéPole 20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2" name="TextovéPole 20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3" name="TextovéPole 20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4" name="TextovéPole 20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5" name="TextovéPole 20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6" name="TextovéPole 20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7" name="TextovéPole 20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8" name="TextovéPole 20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89" name="TextovéPole 20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0" name="TextovéPole 20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1" name="TextovéPole 20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2" name="TextovéPole 20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3" name="TextovéPole 20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4" name="TextovéPole 20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5" name="TextovéPole 20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6" name="TextovéPole 20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7" name="TextovéPole 20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8" name="TextovéPole 20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099" name="TextovéPole 20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0" name="TextovéPole 20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1" name="TextovéPole 21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2" name="TextovéPole 21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3" name="TextovéPole 21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4" name="TextovéPole 21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5" name="TextovéPole 21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6" name="TextovéPole 210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7" name="TextovéPole 21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8" name="TextovéPole 21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09" name="TextovéPole 210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0" name="TextovéPole 210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1" name="TextovéPole 211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2" name="TextovéPole 211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3" name="TextovéPole 21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4" name="TextovéPole 211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5" name="TextovéPole 211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6" name="TextovéPole 21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7" name="TextovéPole 211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8" name="TextovéPole 211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19" name="TextovéPole 211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20" name="TextovéPole 211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2121" name="TextovéPole 21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22" name="TextovéPole 21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23" name="TextovéPole 212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24" name="TextovéPole 212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25" name="TextovéPole 21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26" name="TextovéPole 21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27" name="TextovéPole 21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28" name="TextovéPole 21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29" name="TextovéPole 21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30" name="TextovéPole 21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31" name="TextovéPole 21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32" name="TextovéPole 21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33" name="TextovéPole 21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134" name="TextovéPole 2133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135" name="TextovéPole 2134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136" name="TextovéPole 2135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37" name="TextovéPole 213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38" name="TextovéPole 213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39" name="TextovéPole 213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0" name="TextovéPole 21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1" name="TextovéPole 214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2" name="TextovéPole 214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3" name="TextovéPole 214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4" name="TextovéPole 214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5" name="TextovéPole 214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6" name="TextovéPole 214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7" name="TextovéPole 214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48" name="TextovéPole 21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49" name="TextovéPole 21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50" name="TextovéPole 214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51" name="TextovéPole 215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52" name="TextovéPole 21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53" name="TextovéPole 21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54" name="TextovéPole 21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55" name="TextovéPole 215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56" name="TextovéPole 21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57" name="TextovéPole 215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58" name="TextovéPole 21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59" name="TextovéPole 21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60" name="TextovéPole 215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161" name="TextovéPole 2160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162" name="TextovéPole 2161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163" name="TextovéPole 2162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64" name="TextovéPole 21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65" name="TextovéPole 21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66" name="TextovéPole 21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67" name="TextovéPole 21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68" name="TextovéPole 21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69" name="TextovéPole 216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70" name="TextovéPole 216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71" name="TextovéPole 217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72" name="TextovéPole 21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73" name="TextovéPole 21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74" name="TextovéPole 21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75" name="TextovéPole 21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76" name="TextovéPole 217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77" name="TextovéPole 217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78" name="TextovéPole 217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79" name="TextovéPole 217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80" name="TextovéPole 217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181" name="TextovéPole 218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82" name="TextovéPole 21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83" name="TextovéPole 21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84" name="TextovéPole 21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85" name="TextovéPole 21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86" name="TextovéPole 21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87" name="TextovéPole 21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88" name="TextovéPole 21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89" name="TextovéPole 21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0" name="TextovéPole 21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1" name="TextovéPole 21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2" name="TextovéPole 21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3" name="TextovéPole 21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4" name="TextovéPole 21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5" name="TextovéPole 21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6" name="TextovéPole 21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7" name="TextovéPole 21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8" name="TextovéPole 21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199" name="TextovéPole 21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0" name="TextovéPole 21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1" name="TextovéPole 22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2" name="TextovéPole 22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3" name="TextovéPole 22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4" name="TextovéPole 22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5" name="TextovéPole 22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6" name="TextovéPole 220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7" name="TextovéPole 22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8" name="TextovéPole 22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09" name="TextovéPole 220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0" name="TextovéPole 220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1" name="TextovéPole 221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2" name="TextovéPole 221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3" name="TextovéPole 22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4" name="TextovéPole 221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5" name="TextovéPole 221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6" name="TextovéPole 22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7" name="TextovéPole 221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8" name="TextovéPole 221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19" name="TextovéPole 221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0" name="TextovéPole 221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1" name="TextovéPole 22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2" name="TextovéPole 222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3" name="TextovéPole 222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4" name="TextovéPole 22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5" name="TextovéPole 222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6" name="TextovéPole 222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7" name="TextovéPole 222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8" name="TextovéPole 222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29" name="TextovéPole 222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0" name="TextovéPole 22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1" name="TextovéPole 22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2" name="TextovéPole 22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3" name="TextovéPole 22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4" name="TextovéPole 223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5" name="TextovéPole 223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6" name="TextovéPole 22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7" name="TextovéPole 22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8" name="TextovéPole 22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39" name="TextovéPole 223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40" name="TextovéPole 223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41" name="TextovéPole 22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42" name="TextovéPole 2241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43" name="TextovéPole 2242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44" name="TextovéPole 2243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45" name="TextovéPole 224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46" name="TextovéPole 224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47" name="TextovéPole 224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48" name="TextovéPole 22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49" name="TextovéPole 22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50" name="TextovéPole 22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51" name="TextovéPole 22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52" name="TextovéPole 225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53" name="TextovéPole 225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54" name="TextovéPole 225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55" name="TextovéPole 225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56" name="TextovéPole 22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57" name="TextovéPole 22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58" name="TextovéPole 22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59" name="TextovéPole 22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60" name="TextovéPole 22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61" name="TextovéPole 22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62" name="TextovéPole 22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63" name="TextovéPole 226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64" name="TextovéPole 22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65" name="TextovéPole 22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66" name="TextovéPole 22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67" name="TextovéPole 22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68" name="TextovéPole 22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69" name="TextovéPole 2268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70" name="TextovéPole 2269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2271" name="TextovéPole 2270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72" name="TextovéPole 22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73" name="TextovéPole 22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74" name="TextovéPole 22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75" name="TextovéPole 22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76" name="TextovéPole 22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77" name="TextovéPole 22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78" name="TextovéPole 22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79" name="TextovéPole 22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80" name="TextovéPole 22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81" name="TextovéPole 22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82" name="TextovéPole 22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83" name="TextovéPole 22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84" name="TextovéPole 22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85" name="TextovéPole 22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86" name="TextovéPole 228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87" name="TextovéPole 228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88" name="TextovéPole 228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289" name="TextovéPole 228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0" name="TextovéPole 22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1" name="TextovéPole 22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2" name="TextovéPole 22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3" name="TextovéPole 22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4" name="TextovéPole 22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5" name="TextovéPole 22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6" name="TextovéPole 22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7" name="TextovéPole 22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8" name="TextovéPole 22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299" name="TextovéPole 22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0" name="TextovéPole 22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1" name="TextovéPole 23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2" name="TextovéPole 23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3" name="TextovéPole 23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4" name="TextovéPole 23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5" name="TextovéPole 23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6" name="TextovéPole 230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7" name="TextovéPole 23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8" name="TextovéPole 23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09" name="TextovéPole 230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0" name="TextovéPole 230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1" name="TextovéPole 231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2" name="TextovéPole 231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3" name="TextovéPole 23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4" name="TextovéPole 231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5" name="TextovéPole 231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6" name="TextovéPole 23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7" name="TextovéPole 231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8" name="TextovéPole 231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19" name="TextovéPole 231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0" name="TextovéPole 231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1" name="TextovéPole 23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2" name="TextovéPole 232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3" name="TextovéPole 232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4" name="TextovéPole 23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5" name="TextovéPole 232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6" name="TextovéPole 232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7" name="TextovéPole 232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8" name="TextovéPole 232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29" name="TextovéPole 232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30" name="TextovéPole 232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31" name="TextovéPole 233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32" name="TextovéPole 23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33" name="TextovéPole 233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34" name="TextovéPole 233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35" name="TextovéPole 233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36" name="TextovéPole 233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2337" name="TextovéPole 233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38" name="TextovéPole 23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39" name="TextovéPole 233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0" name="TextovéPole 233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1" name="TextovéPole 23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2" name="TextovéPole 23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3" name="TextovéPole 23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4" name="TextovéPole 23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5" name="TextovéPole 23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6" name="TextovéPole 23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7" name="TextovéPole 23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8" name="TextovéPole 23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49" name="TextovéPole 23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50" name="TextovéPole 2349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51" name="TextovéPole 2350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52" name="TextovéPole 2351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53" name="TextovéPole 23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54" name="TextovéPole 23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55" name="TextovéPole 235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56" name="TextovéPole 235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57" name="TextovéPole 23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58" name="TextovéPole 23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59" name="TextovéPole 23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0" name="TextovéPole 23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1" name="TextovéPole 23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2" name="TextovéPole 23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3" name="TextovéPole 23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4" name="TextovéPole 23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5" name="TextovéPole 23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6" name="TextovéPole 236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7" name="TextovéPole 236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8" name="TextovéPole 23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69" name="TextovéPole 23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70" name="TextovéPole 23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71" name="TextovéPole 2370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72" name="TextovéPole 2371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373" name="TextovéPole 2372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74" name="TextovéPole 237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75" name="TextovéPole 237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76" name="TextovéPole 237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77" name="TextovéPole 237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78" name="TextovéPole 237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79" name="TextovéPole 237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0" name="TextovéPole 237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1" name="TextovéPole 238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2" name="TextovéPole 238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3" name="TextovéPole 238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4" name="TextovéPole 23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5" name="TextovéPole 23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6" name="TextovéPole 238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7" name="TextovéPole 238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8" name="TextovéPole 238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89" name="TextovéPole 238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0" name="TextovéPole 238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1" name="TextovéPole 239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2" name="TextovéPole 239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3" name="TextovéPole 239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4" name="TextovéPole 239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5" name="TextovéPole 239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6" name="TextovéPole 239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7" name="TextovéPole 239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8" name="TextovéPole 239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399" name="TextovéPole 239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0" name="TextovéPole 239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1" name="TextovéPole 24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2" name="TextovéPole 240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3" name="TextovéPole 240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4" name="TextovéPole 240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5" name="TextovéPole 240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6" name="TextovéPole 24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7" name="TextovéPole 240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8" name="TextovéPole 240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09" name="TextovéPole 24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0" name="TextovéPole 24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1" name="TextovéPole 24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2" name="TextovéPole 24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3" name="TextovéPole 24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4" name="TextovéPole 24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5" name="TextovéPole 24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6" name="TextovéPole 24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7" name="TextovéPole 24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8" name="TextovéPole 241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19" name="TextovéPole 241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0" name="TextovéPole 241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1" name="TextovéPole 24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2" name="TextovéPole 24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3" name="TextovéPole 242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4" name="TextovéPole 242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5" name="TextovéPole 24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6" name="TextovéPole 24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7" name="TextovéPole 24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8" name="TextovéPole 24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29" name="TextovéPole 24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30" name="TextovéPole 24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31" name="TextovéPole 24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32" name="TextovéPole 24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33" name="TextovéPole 24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434" name="TextovéPole 2433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435" name="TextovéPole 2434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436" name="TextovéPole 2435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37" name="TextovéPole 24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38" name="TextovéPole 24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39" name="TextovéPole 243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0" name="TextovéPole 243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1" name="TextovéPole 24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2" name="TextovéPole 24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3" name="TextovéPole 24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4" name="TextovéPole 24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5" name="TextovéPole 24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6" name="TextovéPole 24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7" name="TextovéPole 24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8" name="TextovéPole 24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49" name="TextovéPole 24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50" name="TextovéPole 244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51" name="TextovéPole 245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52" name="TextovéPole 24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53" name="TextovéPole 24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54" name="TextovéPole 24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455" name="TextovéPole 2454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456" name="TextovéPole 2455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457" name="TextovéPole 2456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58" name="TextovéPole 24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59" name="TextovéPole 24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0" name="TextovéPole 24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1" name="TextovéPole 24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2" name="TextovéPole 24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3" name="TextovéPole 24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4" name="TextovéPole 24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5" name="TextovéPole 24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6" name="TextovéPole 246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7" name="TextovéPole 246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8" name="TextovéPole 24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69" name="TextovéPole 24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0" name="TextovéPole 24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1" name="TextovéPole 247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2" name="TextovéPole 247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3" name="TextovéPole 247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4" name="TextovéPole 247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5" name="TextovéPole 247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6" name="TextovéPole 247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7" name="TextovéPole 247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8" name="TextovéPole 247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79" name="TextovéPole 247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0" name="TextovéPole 247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1" name="TextovéPole 248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2" name="TextovéPole 248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3" name="TextovéPole 248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4" name="TextovéPole 24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5" name="TextovéPole 24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6" name="TextovéPole 248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7" name="TextovéPole 248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8" name="TextovéPole 248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89" name="TextovéPole 248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0" name="TextovéPole 248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1" name="TextovéPole 249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2" name="TextovéPole 249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3" name="TextovéPole 249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4" name="TextovéPole 249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5" name="TextovéPole 249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6" name="TextovéPole 249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7" name="TextovéPole 249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8" name="TextovéPole 249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499" name="TextovéPole 249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0" name="TextovéPole 249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1" name="TextovéPole 25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2" name="TextovéPole 250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3" name="TextovéPole 250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4" name="TextovéPole 250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5" name="TextovéPole 250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6" name="TextovéPole 25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7" name="TextovéPole 250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8" name="TextovéPole 250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09" name="TextovéPole 25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10" name="TextovéPole 25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11" name="TextovéPole 25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12" name="TextovéPole 25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13" name="TextovéPole 25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14" name="TextovéPole 25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15" name="TextovéPole 25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16" name="TextovéPole 25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17" name="TextovéPole 25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518" name="TextovéPole 2517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519" name="TextovéPole 2518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520" name="TextovéPole 2519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1" name="TextovéPole 25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2" name="TextovéPole 252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3" name="TextovéPole 252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4" name="TextovéPole 25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5" name="TextovéPole 252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6" name="TextovéPole 252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7" name="TextovéPole 252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8" name="TextovéPole 252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29" name="TextovéPole 252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30" name="TextovéPole 252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31" name="TextovéPole 253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32" name="TextovéPole 25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33" name="TextovéPole 25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34" name="TextovéPole 253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35" name="TextovéPole 253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36" name="TextovéPole 25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37" name="TextovéPole 25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38" name="TextovéPole 25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39" name="TextovéPole 253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40" name="TextovéPole 25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41" name="TextovéPole 254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42" name="TextovéPole 254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43" name="TextovéPole 254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44" name="TextovéPole 254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545" name="TextovéPole 2544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546" name="TextovéPole 2545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547" name="TextovéPole 2546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48" name="TextovéPole 25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49" name="TextovéPole 25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0" name="TextovéPole 25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1" name="TextovéPole 25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2" name="TextovéPole 255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3" name="TextovéPole 255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4" name="TextovéPole 255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5" name="TextovéPole 255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6" name="TextovéPole 25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7" name="TextovéPole 255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8" name="TextovéPole 25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59" name="TextovéPole 25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60" name="TextovéPole 25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61" name="TextovéPole 25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62" name="TextovéPole 25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63" name="TextovéPole 25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64" name="TextovéPole 25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565" name="TextovéPole 25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66" name="TextovéPole 25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67" name="TextovéPole 25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68" name="TextovéPole 25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69" name="TextovéPole 256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0" name="TextovéPole 256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1" name="TextovéPole 257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2" name="TextovéPole 25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3" name="TextovéPole 25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4" name="TextovéPole 25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5" name="TextovéPole 25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6" name="TextovéPole 25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7" name="TextovéPole 25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8" name="TextovéPole 25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79" name="TextovéPole 25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0" name="TextovéPole 25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1" name="TextovéPole 25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2" name="TextovéPole 25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3" name="TextovéPole 25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4" name="TextovéPole 25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5" name="TextovéPole 25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6" name="TextovéPole 25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7" name="TextovéPole 25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8" name="TextovéPole 25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89" name="TextovéPole 25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0" name="TextovéPole 25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1" name="TextovéPole 25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2" name="TextovéPole 25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3" name="TextovéPole 25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4" name="TextovéPole 25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5" name="TextovéPole 25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6" name="TextovéPole 25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7" name="TextovéPole 25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8" name="TextovéPole 25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599" name="TextovéPole 25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0" name="TextovéPole 25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1" name="TextovéPole 26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2" name="TextovéPole 26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3" name="TextovéPole 26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4" name="TextovéPole 26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5" name="TextovéPole 26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6" name="TextovéPole 260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7" name="TextovéPole 26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8" name="TextovéPole 26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09" name="TextovéPole 260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10" name="TextovéPole 260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11" name="TextovéPole 261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12" name="TextovéPole 261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13" name="TextovéPole 26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14" name="TextovéPole 26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15" name="TextovéPole 26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16" name="TextovéPole 26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17" name="TextovéPole 26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18" name="TextovéPole 261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19" name="TextovéPole 261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20" name="TextovéPole 261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21" name="TextovéPole 26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22" name="TextovéPole 26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23" name="TextovéPole 262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24" name="TextovéPole 262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25" name="TextovéPole 26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26" name="TextovéPole 2625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27" name="TextovéPole 2626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28" name="TextovéPole 2627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29" name="TextovéPole 262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0" name="TextovéPole 262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1" name="TextovéPole 263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2" name="TextovéPole 26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3" name="TextovéPole 263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4" name="TextovéPole 263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5" name="TextovéPole 263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6" name="TextovéPole 263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7" name="TextovéPole 263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8" name="TextovéPole 263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39" name="TextovéPole 263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40" name="TextovéPole 26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41" name="TextovéPole 26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42" name="TextovéPole 26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43" name="TextovéPole 26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44" name="TextovéPole 26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45" name="TextovéPole 26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46" name="TextovéPole 26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47" name="TextovéPole 264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48" name="TextovéPole 26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49" name="TextovéPole 26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50" name="TextovéPole 26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51" name="TextovéPole 26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52" name="TextovéPole 265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53" name="TextovéPole 2652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54" name="TextovéPole 2653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655" name="TextovéPole 2654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56" name="TextovéPole 26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57" name="TextovéPole 265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58" name="TextovéPole 26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59" name="TextovéPole 26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60" name="TextovéPole 265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61" name="TextovéPole 266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62" name="TextovéPole 266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63" name="TextovéPole 266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64" name="TextovéPole 26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65" name="TextovéPole 26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66" name="TextovéPole 26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67" name="TextovéPole 26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68" name="TextovéPole 26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69" name="TextovéPole 26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70" name="TextovéPole 26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71" name="TextovéPole 267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72" name="TextovéPole 267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673" name="TextovéPole 267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74" name="TextovéPole 26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75" name="TextovéPole 26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76" name="TextovéPole 26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77" name="TextovéPole 26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78" name="TextovéPole 26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79" name="TextovéPole 26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0" name="TextovéPole 26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1" name="TextovéPole 26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2" name="TextovéPole 26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3" name="TextovéPole 26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4" name="TextovéPole 26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5" name="TextovéPole 26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6" name="TextovéPole 26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7" name="TextovéPole 26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8" name="TextovéPole 26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89" name="TextovéPole 26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0" name="TextovéPole 26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1" name="TextovéPole 26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2" name="TextovéPole 26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3" name="TextovéPole 26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4" name="TextovéPole 26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5" name="TextovéPole 26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6" name="TextovéPole 26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7" name="TextovéPole 26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8" name="TextovéPole 26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699" name="TextovéPole 26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0" name="TextovéPole 26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1" name="TextovéPole 27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2" name="TextovéPole 27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3" name="TextovéPole 27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4" name="TextovéPole 27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5" name="TextovéPole 27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6" name="TextovéPole 270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7" name="TextovéPole 27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8" name="TextovéPole 27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09" name="TextovéPole 270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0" name="TextovéPole 270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1" name="TextovéPole 271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2" name="TextovéPole 271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3" name="TextovéPole 27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4" name="TextovéPole 271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5" name="TextovéPole 271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6" name="TextovéPole 27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7" name="TextovéPole 271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8" name="TextovéPole 271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19" name="TextovéPole 271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20" name="TextovéPole 271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2721" name="TextovéPole 27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22" name="TextovéPole 27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23" name="TextovéPole 272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24" name="TextovéPole 272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25" name="TextovéPole 27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26" name="TextovéPole 27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27" name="TextovéPole 27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28" name="TextovéPole 27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29" name="TextovéPole 27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30" name="TextovéPole 27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31" name="TextovéPole 27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32" name="TextovéPole 27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33" name="TextovéPole 27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734" name="TextovéPole 2733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735" name="TextovéPole 2734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736" name="TextovéPole 2735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37" name="TextovéPole 27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38" name="TextovéPole 27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39" name="TextovéPole 273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0" name="TextovéPole 273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1" name="TextovéPole 27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2" name="TextovéPole 27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3" name="TextovéPole 27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4" name="TextovéPole 27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5" name="TextovéPole 27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6" name="TextovéPole 27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7" name="TextovéPole 27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8" name="TextovéPole 27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49" name="TextovéPole 27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50" name="TextovéPole 274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51" name="TextovéPole 275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52" name="TextovéPole 27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53" name="TextovéPole 27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54" name="TextovéPole 27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755" name="TextovéPole 2754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756" name="TextovéPole 2755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757" name="TextovéPole 2756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58" name="TextovéPole 27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59" name="TextovéPole 27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0" name="TextovéPole 27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1" name="TextovéPole 27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2" name="TextovéPole 27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3" name="TextovéPole 27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4" name="TextovéPole 27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5" name="TextovéPole 27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6" name="TextovéPole 276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7" name="TextovéPole 276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8" name="TextovéPole 27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69" name="TextovéPole 27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0" name="TextovéPole 27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1" name="TextovéPole 277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2" name="TextovéPole 277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3" name="TextovéPole 277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4" name="TextovéPole 277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5" name="TextovéPole 277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6" name="TextovéPole 277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7" name="TextovéPole 277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8" name="TextovéPole 277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79" name="TextovéPole 277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0" name="TextovéPole 277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1" name="TextovéPole 278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2" name="TextovéPole 278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3" name="TextovéPole 278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4" name="TextovéPole 27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5" name="TextovéPole 27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6" name="TextovéPole 278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7" name="TextovéPole 278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8" name="TextovéPole 278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89" name="TextovéPole 278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0" name="TextovéPole 278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1" name="TextovéPole 279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2" name="TextovéPole 279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3" name="TextovéPole 279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4" name="TextovéPole 279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5" name="TextovéPole 279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6" name="TextovéPole 279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7" name="TextovéPole 279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8" name="TextovéPole 279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799" name="TextovéPole 279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0" name="TextovéPole 279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1" name="TextovéPole 28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2" name="TextovéPole 280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3" name="TextovéPole 280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4" name="TextovéPole 280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5" name="TextovéPole 280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6" name="TextovéPole 28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7" name="TextovéPole 280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8" name="TextovéPole 280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09" name="TextovéPole 28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10" name="TextovéPole 28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11" name="TextovéPole 28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12" name="TextovéPole 28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13" name="TextovéPole 28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14" name="TextovéPole 28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15" name="TextovéPole 28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16" name="TextovéPole 28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17" name="TextovéPole 28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818" name="TextovéPole 2817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819" name="TextovéPole 2818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820" name="TextovéPole 2819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1" name="TextovéPole 28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2" name="TextovéPole 28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3" name="TextovéPole 282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4" name="TextovéPole 282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5" name="TextovéPole 28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6" name="TextovéPole 28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7" name="TextovéPole 28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8" name="TextovéPole 28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29" name="TextovéPole 28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0" name="TextovéPole 28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1" name="TextovéPole 28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2" name="TextovéPole 28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3" name="TextovéPole 28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4" name="TextovéPole 283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5" name="TextovéPole 283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6" name="TextovéPole 28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7" name="TextovéPole 28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38" name="TextovéPole 28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839" name="TextovéPole 2838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840" name="TextovéPole 2839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841" name="TextovéPole 2840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42" name="TextovéPole 28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43" name="TextovéPole 28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44" name="TextovéPole 28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45" name="TextovéPole 28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46" name="TextovéPole 28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47" name="TextovéPole 28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48" name="TextovéPole 28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49" name="TextovéPole 28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0" name="TextovéPole 284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1" name="TextovéPole 285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2" name="TextovéPole 28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3" name="TextovéPole 28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4" name="TextovéPole 28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5" name="TextovéPole 285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6" name="TextovéPole 285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7" name="TextovéPole 28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8" name="TextovéPole 28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59" name="TextovéPole 28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0" name="TextovéPole 28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1" name="TextovéPole 28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2" name="TextovéPole 28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3" name="TextovéPole 28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4" name="TextovéPole 28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5" name="TextovéPole 28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6" name="TextovéPole 286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7" name="TextovéPole 286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8" name="TextovéPole 28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69" name="TextovéPole 28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0" name="TextovéPole 28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1" name="TextovéPole 287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2" name="TextovéPole 287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3" name="TextovéPole 287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4" name="TextovéPole 287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5" name="TextovéPole 287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6" name="TextovéPole 287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7" name="TextovéPole 287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8" name="TextovéPole 287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79" name="TextovéPole 287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0" name="TextovéPole 287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1" name="TextovéPole 288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2" name="TextovéPole 288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3" name="TextovéPole 288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4" name="TextovéPole 28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5" name="TextovéPole 28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6" name="TextovéPole 288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7" name="TextovéPole 288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8" name="TextovéPole 288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89" name="TextovéPole 288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0" name="TextovéPole 288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1" name="TextovéPole 289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2" name="TextovéPole 289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3" name="TextovéPole 289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4" name="TextovéPole 289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5" name="TextovéPole 289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6" name="TextovéPole 289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7" name="TextovéPole 289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8" name="TextovéPole 289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899" name="TextovéPole 289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00" name="TextovéPole 289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01" name="TextovéPole 29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902" name="TextovéPole 2901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903" name="TextovéPole 2902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904" name="TextovéPole 2903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05" name="TextovéPole 29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06" name="TextovéPole 290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07" name="TextovéPole 29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08" name="TextovéPole 29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09" name="TextovéPole 290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10" name="TextovéPole 290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11" name="TextovéPole 291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12" name="TextovéPole 291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13" name="TextovéPole 29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14" name="TextovéPole 291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15" name="TextovéPole 291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16" name="TextovéPole 29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17" name="TextovéPole 29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18" name="TextovéPole 291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19" name="TextovéPole 291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20" name="TextovéPole 291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21" name="TextovéPole 29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22" name="TextovéPole 29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23" name="TextovéPole 292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24" name="TextovéPole 29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25" name="TextovéPole 292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26" name="TextovéPole 292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27" name="TextovéPole 292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28" name="TextovéPole 292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929" name="TextovéPole 2928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930" name="TextovéPole 2929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2931" name="TextovéPole 2930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32" name="TextovéPole 29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33" name="TextovéPole 293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34" name="TextovéPole 293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35" name="TextovéPole 293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36" name="TextovéPole 293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37" name="TextovéPole 293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38" name="TextovéPole 293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39" name="TextovéPole 293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40" name="TextovéPole 29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41" name="TextovéPole 294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42" name="TextovéPole 294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43" name="TextovéPole 294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44" name="TextovéPole 29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45" name="TextovéPole 29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46" name="TextovéPole 29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47" name="TextovéPole 29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48" name="TextovéPole 29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49" name="TextovéPole 29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0" name="TextovéPole 29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1" name="TextovéPole 29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2" name="TextovéPole 295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3" name="TextovéPole 295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4" name="TextovéPole 295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5" name="TextovéPole 295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6" name="TextovéPole 29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7" name="TextovéPole 295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8" name="TextovéPole 29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59" name="TextovéPole 29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0" name="TextovéPole 295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1" name="TextovéPole 296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2" name="TextovéPole 296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3" name="TextovéPole 296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4" name="TextovéPole 29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5" name="TextovéPole 29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6" name="TextovéPole 29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7" name="TextovéPole 29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8" name="TextovéPole 29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69" name="TextovéPole 296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0" name="TextovéPole 296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1" name="TextovéPole 297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2" name="TextovéPole 29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3" name="TextovéPole 29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4" name="TextovéPole 29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5" name="TextovéPole 29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6" name="TextovéPole 29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7" name="TextovéPole 29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8" name="TextovéPole 29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79" name="TextovéPole 29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0" name="TextovéPole 29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1" name="TextovéPole 29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2" name="TextovéPole 29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3" name="TextovéPole 29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4" name="TextovéPole 29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5" name="TextovéPole 29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6" name="TextovéPole 29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7" name="TextovéPole 29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8" name="TextovéPole 29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89" name="TextovéPole 29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90" name="TextovéPole 29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91" name="TextovéPole 29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92" name="TextovéPole 29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93" name="TextovéPole 29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94" name="TextovéPole 29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95" name="TextovéPole 29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96" name="TextovéPole 29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2997" name="TextovéPole 29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98" name="TextovéPole 299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2999" name="TextovéPole 299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0" name="TextovéPole 299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1" name="TextovéPole 30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2" name="TextovéPole 300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3" name="TextovéPole 300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4" name="TextovéPole 300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5" name="TextovéPole 300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6" name="TextovéPole 30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7" name="TextovéPole 300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8" name="TextovéPole 300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09" name="TextovéPole 30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3010" name="TextovéPole 3009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3011" name="TextovéPole 3010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3012" name="TextovéPole 3011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13" name="TextovéPole 301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14" name="TextovéPole 301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15" name="TextovéPole 301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16" name="TextovéPole 30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17" name="TextovéPole 301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18" name="TextovéPole 301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19" name="TextovéPole 301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20" name="TextovéPole 301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21" name="TextovéPole 30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22" name="TextovéPole 302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23" name="TextovéPole 302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24" name="TextovéPole 30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25" name="TextovéPole 30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26" name="TextovéPole 30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27" name="TextovéPole 30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28" name="TextovéPole 30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29" name="TextovéPole 30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30" name="TextovéPole 30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31" name="TextovéPole 303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32" name="TextovéPole 30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33" name="TextovéPole 303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34" name="TextovéPole 303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35" name="TextovéPole 303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36" name="TextovéPole 303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3037" name="TextovéPole 3036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3038" name="TextovéPole 3037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3039" name="TextovéPole 3038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0" name="TextovéPole 30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1" name="TextovéPole 304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2" name="TextovéPole 304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3" name="TextovéPole 304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4" name="TextovéPole 304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5" name="TextovéPole 304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6" name="TextovéPole 304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7" name="TextovéPole 304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8" name="TextovéPole 30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49" name="TextovéPole 30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50" name="TextovéPole 30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51" name="TextovéPole 30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52" name="TextovéPole 30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53" name="TextovéPole 30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54" name="TextovéPole 30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55" name="TextovéPole 305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56" name="TextovéPole 305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057" name="TextovéPole 30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58" name="TextovéPole 30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59" name="TextovéPole 30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0" name="TextovéPole 305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1" name="TextovéPole 306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2" name="TextovéPole 306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3" name="TextovéPole 306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4" name="TextovéPole 30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5" name="TextovéPole 30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6" name="TextovéPole 30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7" name="TextovéPole 30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8" name="TextovéPole 30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69" name="TextovéPole 306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0" name="TextovéPole 306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1" name="TextovéPole 307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2" name="TextovéPole 30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3" name="TextovéPole 30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4" name="TextovéPole 30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5" name="TextovéPole 30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6" name="TextovéPole 30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7" name="TextovéPole 30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8" name="TextovéPole 30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79" name="TextovéPole 30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0" name="TextovéPole 30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1" name="TextovéPole 30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2" name="TextovéPole 30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3" name="TextovéPole 30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4" name="TextovéPole 30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5" name="TextovéPole 30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6" name="TextovéPole 30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7" name="TextovéPole 30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8" name="TextovéPole 30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89" name="TextovéPole 30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0" name="TextovéPole 30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1" name="TextovéPole 30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2" name="TextovéPole 30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3" name="TextovéPole 30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4" name="TextovéPole 30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5" name="TextovéPole 30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6" name="TextovéPole 30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7" name="TextovéPole 30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8" name="TextovéPole 30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099" name="TextovéPole 30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100" name="TextovéPole 30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101" name="TextovéPole 31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102" name="TextovéPole 31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103" name="TextovéPole 31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104" name="TextovéPole 31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3105" name="TextovéPole 31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06" name="TextovéPole 31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07" name="TextovéPole 310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08" name="TextovéPole 310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09" name="TextovéPole 31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10" name="TextovéPole 31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11" name="TextovéPole 31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12" name="TextovéPole 31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13" name="TextovéPole 31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14" name="TextovéPole 31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15" name="TextovéPole 31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16" name="TextovéPole 31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17" name="TextovéPole 31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118" name="TextovéPole 3117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119" name="TextovéPole 3118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120" name="TextovéPole 3119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1" name="TextovéPole 31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2" name="TextovéPole 31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3" name="TextovéPole 312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4" name="TextovéPole 312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5" name="TextovéPole 31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6" name="TextovéPole 31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7" name="TextovéPole 31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8" name="TextovéPole 31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29" name="TextovéPole 31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0" name="TextovéPole 31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1" name="TextovéPole 31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2" name="TextovéPole 31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3" name="TextovéPole 31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4" name="TextovéPole 313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5" name="TextovéPole 313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6" name="TextovéPole 31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7" name="TextovéPole 31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38" name="TextovéPole 31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139" name="TextovéPole 3138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140" name="TextovéPole 3139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141" name="TextovéPole 3140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42" name="TextovéPole 31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43" name="TextovéPole 31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44" name="TextovéPole 31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45" name="TextovéPole 31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46" name="TextovéPole 31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47" name="TextovéPole 31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48" name="TextovéPole 31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49" name="TextovéPole 31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0" name="TextovéPole 314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1" name="TextovéPole 315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2" name="TextovéPole 31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3" name="TextovéPole 31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4" name="TextovéPole 31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5" name="TextovéPole 315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6" name="TextovéPole 315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7" name="TextovéPole 31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8" name="TextovéPole 31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59" name="TextovéPole 31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0" name="TextovéPole 31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1" name="TextovéPole 31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2" name="TextovéPole 31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3" name="TextovéPole 31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4" name="TextovéPole 31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5" name="TextovéPole 31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6" name="TextovéPole 316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7" name="TextovéPole 316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8" name="TextovéPole 31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69" name="TextovéPole 31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0" name="TextovéPole 31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1" name="TextovéPole 317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2" name="TextovéPole 317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3" name="TextovéPole 317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4" name="TextovéPole 317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5" name="TextovéPole 317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6" name="TextovéPole 317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7" name="TextovéPole 317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8" name="TextovéPole 317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79" name="TextovéPole 317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0" name="TextovéPole 317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1" name="TextovéPole 318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2" name="TextovéPole 318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3" name="TextovéPole 318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4" name="TextovéPole 31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5" name="TextovéPole 31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6" name="TextovéPole 318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7" name="TextovéPole 318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8" name="TextovéPole 318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89" name="TextovéPole 318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0" name="TextovéPole 318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1" name="TextovéPole 319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2" name="TextovéPole 319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3" name="TextovéPole 319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4" name="TextovéPole 319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5" name="TextovéPole 319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6" name="TextovéPole 319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7" name="TextovéPole 319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8" name="TextovéPole 319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199" name="TextovéPole 319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00" name="TextovéPole 319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01" name="TextovéPole 32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02" name="TextovéPole 3201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03" name="TextovéPole 3202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04" name="TextovéPole 3203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05" name="TextovéPole 320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06" name="TextovéPole 32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07" name="TextovéPole 320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08" name="TextovéPole 320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09" name="TextovéPole 32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0" name="TextovéPole 32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1" name="TextovéPole 32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2" name="TextovéPole 32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3" name="TextovéPole 32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4" name="TextovéPole 32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5" name="TextovéPole 32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6" name="TextovéPole 32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7" name="TextovéPole 32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8" name="TextovéPole 321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19" name="TextovéPole 321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20" name="TextovéPole 321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21" name="TextovéPole 32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22" name="TextovéPole 32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23" name="TextovéPole 3222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24" name="TextovéPole 3223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25" name="TextovéPole 3224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26" name="TextovéPole 32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27" name="TextovéPole 32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28" name="TextovéPole 32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29" name="TextovéPole 32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0" name="TextovéPole 32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1" name="TextovéPole 32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2" name="TextovéPole 32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3" name="TextovéPole 32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4" name="TextovéPole 323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5" name="TextovéPole 323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6" name="TextovéPole 32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7" name="TextovéPole 32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8" name="TextovéPole 32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39" name="TextovéPole 323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0" name="TextovéPole 323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1" name="TextovéPole 32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2" name="TextovéPole 32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3" name="TextovéPole 32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4" name="TextovéPole 32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5" name="TextovéPole 32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6" name="TextovéPole 32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7" name="TextovéPole 32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8" name="TextovéPole 32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49" name="TextovéPole 32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0" name="TextovéPole 324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1" name="TextovéPole 325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2" name="TextovéPole 32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3" name="TextovéPole 32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4" name="TextovéPole 32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5" name="TextovéPole 325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6" name="TextovéPole 325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7" name="TextovéPole 32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8" name="TextovéPole 32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59" name="TextovéPole 32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0" name="TextovéPole 32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1" name="TextovéPole 32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2" name="TextovéPole 32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3" name="TextovéPole 32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4" name="TextovéPole 32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5" name="TextovéPole 32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6" name="TextovéPole 326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7" name="TextovéPole 326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8" name="TextovéPole 32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69" name="TextovéPole 32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0" name="TextovéPole 32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1" name="TextovéPole 327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2" name="TextovéPole 327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3" name="TextovéPole 327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4" name="TextovéPole 327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5" name="TextovéPole 327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6" name="TextovéPole 327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7" name="TextovéPole 327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8" name="TextovéPole 327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79" name="TextovéPole 327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80" name="TextovéPole 327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81" name="TextovéPole 328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82" name="TextovéPole 328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83" name="TextovéPole 328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84" name="TextovéPole 32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85" name="TextovéPole 32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86" name="TextovéPole 3285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87" name="TextovéPole 3286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288" name="TextovéPole 3287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89" name="TextovéPole 32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0" name="TextovéPole 328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1" name="TextovéPole 329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2" name="TextovéPole 329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3" name="TextovéPole 329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4" name="TextovéPole 329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5" name="TextovéPole 329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6" name="TextovéPole 329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7" name="TextovéPole 32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8" name="TextovéPole 32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299" name="TextovéPole 32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00" name="TextovéPole 32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01" name="TextovéPole 33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02" name="TextovéPole 330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03" name="TextovéPole 330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04" name="TextovéPole 330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05" name="TextovéPole 330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06" name="TextovéPole 33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07" name="TextovéPole 33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08" name="TextovéPole 33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09" name="TextovéPole 330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10" name="TextovéPole 330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11" name="TextovéPole 331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12" name="TextovéPole 331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313" name="TextovéPole 3312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314" name="TextovéPole 3313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315" name="TextovéPole 3314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16" name="TextovéPole 33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17" name="TextovéPole 331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18" name="TextovéPole 331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19" name="TextovéPole 331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20" name="TextovéPole 331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21" name="TextovéPole 332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22" name="TextovéPole 332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23" name="TextovéPole 332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24" name="TextovéPole 33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25" name="TextovéPole 332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26" name="TextovéPole 332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27" name="TextovéPole 332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28" name="TextovéPole 33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29" name="TextovéPole 33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30" name="TextovéPole 33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31" name="TextovéPole 33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32" name="TextovéPole 33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33" name="TextovéPole 33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34" name="TextovéPole 333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35" name="TextovéPole 333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36" name="TextovéPole 333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37" name="TextovéPole 333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38" name="TextovéPole 333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39" name="TextovéPole 333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0" name="TextovéPole 333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1" name="TextovéPole 334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2" name="TextovéPole 334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3" name="TextovéPole 334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4" name="TextovéPole 334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5" name="TextovéPole 334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6" name="TextovéPole 334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7" name="TextovéPole 334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8" name="TextovéPole 33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49" name="TextovéPole 33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0" name="TextovéPole 33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1" name="TextovéPole 33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2" name="TextovéPole 335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3" name="TextovéPole 335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4" name="TextovéPole 335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5" name="TextovéPole 335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6" name="TextovéPole 33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7" name="TextovéPole 335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8" name="TextovéPole 33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59" name="TextovéPole 33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0" name="TextovéPole 335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1" name="TextovéPole 336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2" name="TextovéPole 336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3" name="TextovéPole 336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4" name="TextovéPole 33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5" name="TextovéPole 33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6" name="TextovéPole 33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7" name="TextovéPole 33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8" name="TextovéPole 33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69" name="TextovéPole 336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0" name="TextovéPole 336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1" name="TextovéPole 337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2" name="TextovéPole 33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3" name="TextovéPole 33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4" name="TextovéPole 33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5" name="TextovéPole 33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6" name="TextovéPole 33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7" name="TextovéPole 33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8" name="TextovéPole 33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79" name="TextovéPole 33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80" name="TextovéPole 33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81" name="TextovéPole 33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82" name="TextovéPole 338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83" name="TextovéPole 338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84" name="TextovéPole 33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85" name="TextovéPole 33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86" name="TextovéPole 338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87" name="TextovéPole 338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88" name="TextovéPole 338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89" name="TextovéPole 338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90" name="TextovéPole 338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91" name="TextovéPole 339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92" name="TextovéPole 339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393" name="TextovéPole 339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394" name="TextovéPole 3393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395" name="TextovéPole 3394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396" name="TextovéPole 3395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97" name="TextovéPole 339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98" name="TextovéPole 339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399" name="TextovéPole 339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0" name="TextovéPole 339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1" name="TextovéPole 340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2" name="TextovéPole 340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3" name="TextovéPole 340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4" name="TextovéPole 340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5" name="TextovéPole 340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6" name="TextovéPole 340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7" name="TextovéPole 340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08" name="TextovéPole 340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09" name="TextovéPole 34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10" name="TextovéPole 34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11" name="TextovéPole 34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12" name="TextovéPole 34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13" name="TextovéPole 34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14" name="TextovéPole 34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15" name="TextovéPole 341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16" name="TextovéPole 341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17" name="TextovéPole 341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18" name="TextovéPole 341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19" name="TextovéPole 341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20" name="TextovéPole 341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421" name="TextovéPole 3420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422" name="TextovéPole 3421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3423" name="TextovéPole 3422"/>
        <xdr:cNvSpPr txBox="1"/>
      </xdr:nvSpPr>
      <xdr:spPr>
        <a:xfrm>
          <a:off x="6031969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24" name="TextovéPole 342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25" name="TextovéPole 342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26" name="TextovéPole 342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27" name="TextovéPole 342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28" name="TextovéPole 342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29" name="TextovéPole 342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30" name="TextovéPole 342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31" name="TextovéPole 343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32" name="TextovéPole 343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33" name="TextovéPole 343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34" name="TextovéPole 343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35" name="TextovéPole 343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36" name="TextovéPole 34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37" name="TextovéPole 34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38" name="TextovéPole 34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39" name="TextovéPole 343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40" name="TextovéPole 343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41" name="TextovéPole 34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42" name="TextovéPole 344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43" name="TextovéPole 344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44" name="TextovéPole 344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45" name="TextovéPole 344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46" name="TextovéPole 344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47" name="TextovéPole 344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48" name="TextovéPole 344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49" name="TextovéPole 344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0" name="TextovéPole 344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1" name="TextovéPole 345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2" name="TextovéPole 345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3" name="TextovéPole 345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4" name="TextovéPole 345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5" name="TextovéPole 345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6" name="TextovéPole 345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7" name="TextovéPole 345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8" name="TextovéPole 345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59" name="TextovéPole 345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0" name="TextovéPole 345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1" name="TextovéPole 346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2" name="TextovéPole 346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3" name="TextovéPole 346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4" name="TextovéPole 346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5" name="TextovéPole 346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6" name="TextovéPole 346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7" name="TextovéPole 346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8" name="TextovéPole 346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69" name="TextovéPole 346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0" name="TextovéPole 346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1" name="TextovéPole 347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2" name="TextovéPole 347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3" name="TextovéPole 347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4" name="TextovéPole 347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5" name="TextovéPole 347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6" name="TextovéPole 347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7" name="TextovéPole 347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8" name="TextovéPole 347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79" name="TextovéPole 347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0" name="TextovéPole 3479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1" name="TextovéPole 3480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2" name="TextovéPole 3481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3" name="TextovéPole 3482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4" name="TextovéPole 3483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5" name="TextovéPole 3484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6" name="TextovéPole 3485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7" name="TextovéPole 3486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8" name="TextovéPole 3487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3489" name="TextovéPole 3488"/>
        <xdr:cNvSpPr txBox="1"/>
      </xdr:nvSpPr>
      <xdr:spPr>
        <a:xfrm>
          <a:off x="562612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0" name="TextovéPole 348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1" name="TextovéPole 349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2" name="TextovéPole 349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3" name="TextovéPole 349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4" name="TextovéPole 349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5" name="TextovéPole 349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6" name="TextovéPole 349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7" name="TextovéPole 349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8" name="TextovéPole 349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499" name="TextovéPole 349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00" name="TextovéPole 349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01" name="TextovéPole 35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02" name="TextovéPole 3501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03" name="TextovéPole 3502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04" name="TextovéPole 3503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05" name="TextovéPole 350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06" name="TextovéPole 35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07" name="TextovéPole 350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08" name="TextovéPole 350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09" name="TextovéPole 350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0" name="TextovéPole 35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1" name="TextovéPole 35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2" name="TextovéPole 35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3" name="TextovéPole 35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4" name="TextovéPole 35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5" name="TextovéPole 35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6" name="TextovéPole 35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7" name="TextovéPole 35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8" name="TextovéPole 351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19" name="TextovéPole 351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20" name="TextovéPole 351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21" name="TextovéPole 35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22" name="TextovéPole 35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23" name="TextovéPole 3522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24" name="TextovéPole 3523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25" name="TextovéPole 3524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26" name="TextovéPole 35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27" name="TextovéPole 35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28" name="TextovéPole 35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29" name="TextovéPole 35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0" name="TextovéPole 35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1" name="TextovéPole 35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2" name="TextovéPole 35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3" name="TextovéPole 35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4" name="TextovéPole 353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5" name="TextovéPole 353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6" name="TextovéPole 35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7" name="TextovéPole 35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8" name="TextovéPole 35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39" name="TextovéPole 353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0" name="TextovéPole 353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1" name="TextovéPole 35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2" name="TextovéPole 35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3" name="TextovéPole 35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4" name="TextovéPole 35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5" name="TextovéPole 35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6" name="TextovéPole 35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7" name="TextovéPole 35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8" name="TextovéPole 35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49" name="TextovéPole 35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0" name="TextovéPole 354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1" name="TextovéPole 355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2" name="TextovéPole 35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3" name="TextovéPole 35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4" name="TextovéPole 35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5" name="TextovéPole 355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6" name="TextovéPole 355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7" name="TextovéPole 35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8" name="TextovéPole 35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59" name="TextovéPole 35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0" name="TextovéPole 35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1" name="TextovéPole 35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2" name="TextovéPole 35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3" name="TextovéPole 35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4" name="TextovéPole 35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5" name="TextovéPole 35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6" name="TextovéPole 356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7" name="TextovéPole 356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8" name="TextovéPole 35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69" name="TextovéPole 35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0" name="TextovéPole 356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1" name="TextovéPole 357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2" name="TextovéPole 357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3" name="TextovéPole 357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4" name="TextovéPole 357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5" name="TextovéPole 357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6" name="TextovéPole 357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7" name="TextovéPole 357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8" name="TextovéPole 357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79" name="TextovéPole 357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80" name="TextovéPole 357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81" name="TextovéPole 358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82" name="TextovéPole 358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83" name="TextovéPole 358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84" name="TextovéPole 358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85" name="TextovéPole 358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86" name="TextovéPole 3585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87" name="TextovéPole 3586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588" name="TextovéPole 3587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89" name="TextovéPole 358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0" name="TextovéPole 358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1" name="TextovéPole 359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2" name="TextovéPole 359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3" name="TextovéPole 359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4" name="TextovéPole 359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5" name="TextovéPole 359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6" name="TextovéPole 359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7" name="TextovéPole 359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8" name="TextovéPole 359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599" name="TextovéPole 359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00" name="TextovéPole 359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01" name="TextovéPole 360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02" name="TextovéPole 360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03" name="TextovéPole 360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04" name="TextovéPole 360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05" name="TextovéPole 360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06" name="TextovéPole 360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07" name="TextovéPole 3606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08" name="TextovéPole 3607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3609" name="TextovéPole 3608"/>
        <xdr:cNvSpPr txBox="1"/>
      </xdr:nvSpPr>
      <xdr:spPr>
        <a:xfrm>
          <a:off x="6031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0" name="TextovéPole 360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1" name="TextovéPole 361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2" name="TextovéPole 361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3" name="TextovéPole 361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4" name="TextovéPole 361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5" name="TextovéPole 361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6" name="TextovéPole 361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7" name="TextovéPole 361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8" name="TextovéPole 361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19" name="TextovéPole 361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0" name="TextovéPole 361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1" name="TextovéPole 362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2" name="TextovéPole 362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3" name="TextovéPole 362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4" name="TextovéPole 362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5" name="TextovéPole 362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6" name="TextovéPole 362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7" name="TextovéPole 362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8" name="TextovéPole 362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29" name="TextovéPole 362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0" name="TextovéPole 362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1" name="TextovéPole 363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2" name="TextovéPole 363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3" name="TextovéPole 363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4" name="TextovéPole 363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5" name="TextovéPole 363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6" name="TextovéPole 363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7" name="TextovéPole 363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8" name="TextovéPole 363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39" name="TextovéPole 363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0" name="TextovéPole 363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1" name="TextovéPole 364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2" name="TextovéPole 364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3" name="TextovéPole 364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4" name="TextovéPole 364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5" name="TextovéPole 364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6" name="TextovéPole 364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7" name="TextovéPole 364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8" name="TextovéPole 364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49" name="TextovéPole 364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0" name="TextovéPole 364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1" name="TextovéPole 365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2" name="TextovéPole 365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3" name="TextovéPole 365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4" name="TextovéPole 365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5" name="TextovéPole 365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6" name="TextovéPole 365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7" name="TextovéPole 365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8" name="TextovéPole 365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59" name="TextovéPole 365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0" name="TextovéPole 3659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1" name="TextovéPole 3660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2" name="TextovéPole 3661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3" name="TextovéPole 3662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4" name="TextovéPole 3663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5" name="TextovéPole 3664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6" name="TextovéPole 3665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7" name="TextovéPole 3666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8" name="TextovéPole 3667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55</xdr:row>
      <xdr:rowOff>0</xdr:rowOff>
    </xdr:from>
    <xdr:ext cx="184731" cy="264560"/>
    <xdr:sp macro="" textlink="">
      <xdr:nvSpPr>
        <xdr:cNvPr id="3669" name="TextovéPole 3668"/>
        <xdr:cNvSpPr txBox="1"/>
      </xdr:nvSpPr>
      <xdr:spPr>
        <a:xfrm>
          <a:off x="562612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670" name="TextovéPole 3669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671" name="TextovéPole 3670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672" name="TextovéPole 3671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673" name="TextovéPole 3672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674" name="TextovéPole 3673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675" name="TextovéPole 3674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3676" name="TextovéPole 3675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3677" name="TextovéPole 3676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3678" name="TextovéPole 3677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3679" name="TextovéPole 3678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3680" name="TextovéPole 3679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3681" name="TextovéPole 3680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57</xdr:row>
      <xdr:rowOff>0</xdr:rowOff>
    </xdr:from>
    <xdr:ext cx="184731" cy="264560"/>
    <xdr:sp macro="" textlink="">
      <xdr:nvSpPr>
        <xdr:cNvPr id="3682" name="TextovéPole 3681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57</xdr:row>
      <xdr:rowOff>0</xdr:rowOff>
    </xdr:from>
    <xdr:ext cx="184731" cy="264560"/>
    <xdr:sp macro="" textlink="">
      <xdr:nvSpPr>
        <xdr:cNvPr id="3683" name="TextovéPole 3682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57</xdr:row>
      <xdr:rowOff>0</xdr:rowOff>
    </xdr:from>
    <xdr:ext cx="184731" cy="264560"/>
    <xdr:sp macro="" textlink="">
      <xdr:nvSpPr>
        <xdr:cNvPr id="3684" name="TextovéPole 3683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57</xdr:row>
      <xdr:rowOff>0</xdr:rowOff>
    </xdr:from>
    <xdr:ext cx="184731" cy="264560"/>
    <xdr:sp macro="" textlink="">
      <xdr:nvSpPr>
        <xdr:cNvPr id="3685" name="TextovéPole 3684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57</xdr:row>
      <xdr:rowOff>0</xdr:rowOff>
    </xdr:from>
    <xdr:ext cx="184731" cy="264560"/>
    <xdr:sp macro="" textlink="">
      <xdr:nvSpPr>
        <xdr:cNvPr id="3686" name="TextovéPole 3685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57</xdr:row>
      <xdr:rowOff>0</xdr:rowOff>
    </xdr:from>
    <xdr:ext cx="184731" cy="264560"/>
    <xdr:sp macro="" textlink="">
      <xdr:nvSpPr>
        <xdr:cNvPr id="3687" name="TextovéPole 3686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57</xdr:row>
      <xdr:rowOff>0</xdr:rowOff>
    </xdr:from>
    <xdr:ext cx="184731" cy="264560"/>
    <xdr:sp macro="" textlink="">
      <xdr:nvSpPr>
        <xdr:cNvPr id="3688" name="TextovéPole 3687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57</xdr:row>
      <xdr:rowOff>0</xdr:rowOff>
    </xdr:from>
    <xdr:ext cx="184731" cy="264560"/>
    <xdr:sp macro="" textlink="">
      <xdr:nvSpPr>
        <xdr:cNvPr id="3689" name="TextovéPole 3688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57</xdr:row>
      <xdr:rowOff>0</xdr:rowOff>
    </xdr:from>
    <xdr:ext cx="184731" cy="264560"/>
    <xdr:sp macro="" textlink="">
      <xdr:nvSpPr>
        <xdr:cNvPr id="3690" name="TextovéPole 3689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57</xdr:row>
      <xdr:rowOff>0</xdr:rowOff>
    </xdr:from>
    <xdr:ext cx="184731" cy="264560"/>
    <xdr:sp macro="" textlink="">
      <xdr:nvSpPr>
        <xdr:cNvPr id="3691" name="TextovéPole 3690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57</xdr:row>
      <xdr:rowOff>0</xdr:rowOff>
    </xdr:from>
    <xdr:ext cx="184731" cy="264560"/>
    <xdr:sp macro="" textlink="">
      <xdr:nvSpPr>
        <xdr:cNvPr id="3692" name="TextovéPole 3691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57</xdr:row>
      <xdr:rowOff>0</xdr:rowOff>
    </xdr:from>
    <xdr:ext cx="184731" cy="264560"/>
    <xdr:sp macro="" textlink="">
      <xdr:nvSpPr>
        <xdr:cNvPr id="3693" name="TextovéPole 3692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694" name="TextovéPole 3693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695" name="TextovéPole 3694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696" name="TextovéPole 3695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697" name="TextovéPole 3696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698" name="TextovéPole 3697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699" name="TextovéPole 3698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700" name="TextovéPole 3699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701" name="TextovéPole 3700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702" name="TextovéPole 3701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703" name="TextovéPole 3702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704" name="TextovéPole 3703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705" name="TextovéPole 3704"/>
        <xdr:cNvSpPr txBox="1"/>
      </xdr:nvSpPr>
      <xdr:spPr>
        <a:xfrm>
          <a:off x="6031969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706" name="TextovéPole 3705"/>
        <xdr:cNvSpPr txBox="1"/>
      </xdr:nvSpPr>
      <xdr:spPr>
        <a:xfrm>
          <a:off x="6031969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707" name="TextovéPole 3706"/>
        <xdr:cNvSpPr txBox="1"/>
      </xdr:nvSpPr>
      <xdr:spPr>
        <a:xfrm>
          <a:off x="6031969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61</xdr:row>
      <xdr:rowOff>0</xdr:rowOff>
    </xdr:from>
    <xdr:ext cx="184731" cy="264560"/>
    <xdr:sp macro="" textlink="">
      <xdr:nvSpPr>
        <xdr:cNvPr id="3708" name="TextovéPole 3707"/>
        <xdr:cNvSpPr txBox="1"/>
      </xdr:nvSpPr>
      <xdr:spPr>
        <a:xfrm>
          <a:off x="626388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61</xdr:row>
      <xdr:rowOff>0</xdr:rowOff>
    </xdr:from>
    <xdr:ext cx="184731" cy="264560"/>
    <xdr:sp macro="" textlink="">
      <xdr:nvSpPr>
        <xdr:cNvPr id="3709" name="TextovéPole 3708"/>
        <xdr:cNvSpPr txBox="1"/>
      </xdr:nvSpPr>
      <xdr:spPr>
        <a:xfrm>
          <a:off x="626388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61</xdr:row>
      <xdr:rowOff>0</xdr:rowOff>
    </xdr:from>
    <xdr:ext cx="184731" cy="264560"/>
    <xdr:sp macro="" textlink="">
      <xdr:nvSpPr>
        <xdr:cNvPr id="3710" name="TextovéPole 3709"/>
        <xdr:cNvSpPr txBox="1"/>
      </xdr:nvSpPr>
      <xdr:spPr>
        <a:xfrm>
          <a:off x="626388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1" name="TextovéPole 371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2" name="TextovéPole 371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3" name="TextovéPole 371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4" name="TextovéPole 371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5" name="TextovéPole 371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6" name="TextovéPole 371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7" name="TextovéPole 371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8" name="TextovéPole 371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19" name="TextovéPole 371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0" name="TextovéPole 371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1" name="TextovéPole 372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2" name="TextovéPole 372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3" name="TextovéPole 372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4" name="TextovéPole 372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5" name="TextovéPole 372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6" name="TextovéPole 372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7" name="TextovéPole 372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28" name="TextovéPole 372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29" name="TextovéPole 3728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0" name="TextovéPole 3729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1" name="TextovéPole 3730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2" name="TextovéPole 3731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3" name="TextovéPole 3732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4" name="TextovéPole 3733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5" name="TextovéPole 3734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6" name="TextovéPole 3735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7" name="TextovéPole 3736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8" name="TextovéPole 3737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39" name="TextovéPole 3738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40" name="TextovéPole 3739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41" name="TextovéPole 3740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42" name="TextovéPole 3741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43" name="TextovéPole 3742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44" name="TextovéPole 3743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45" name="TextovéPole 3744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46" name="TextovéPole 3745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747" name="TextovéPole 3746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748" name="TextovéPole 3747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749" name="TextovéPole 3748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50" name="TextovéPole 374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51" name="TextovéPole 375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52" name="TextovéPole 375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53" name="TextovéPole 375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54" name="TextovéPole 375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55" name="TextovéPole 375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56" name="TextovéPole 3755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57" name="TextovéPole 3756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58" name="TextovéPole 3757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59" name="TextovéPole 3758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60" name="TextovéPole 3759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3761" name="TextovéPole 3760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62" name="TextovéPole 376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63" name="TextovéPole 376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64" name="TextovéPole 376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65" name="TextovéPole 376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66" name="TextovéPole 376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767" name="TextovéPole 376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68" name="TextovéPole 3767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69" name="TextovéPole 3768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0" name="TextovéPole 3769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1" name="TextovéPole 3770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2" name="TextovéPole 3771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3" name="TextovéPole 3772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4" name="TextovéPole 3773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5" name="TextovéPole 3774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6" name="TextovéPole 3775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7" name="TextovéPole 3776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8" name="TextovéPole 3777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3779" name="TextovéPole 3778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0" name="TextovéPole 3779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1" name="TextovéPole 3780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2" name="TextovéPole 3781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3" name="TextovéPole 3782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4" name="TextovéPole 3783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5" name="TextovéPole 3784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6" name="TextovéPole 3785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7" name="TextovéPole 3786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8" name="TextovéPole 3787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9" name="TextovéPole 3788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0" name="TextovéPole 3789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1" name="TextovéPole 3790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2" name="TextovéPole 3791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3" name="TextovéPole 3792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4" name="TextovéPole 3793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5" name="TextovéPole 3794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6" name="TextovéPole 3795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7" name="TextovéPole 3796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8" name="TextovéPole 3797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99" name="TextovéPole 3798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800" name="TextovéPole 3799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801" name="TextovéPole 3800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802" name="TextovéPole 3801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803" name="TextovéPole 3802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04" name="TextovéPole 380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05" name="TextovéPole 380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06" name="TextovéPole 380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07" name="TextovéPole 380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08" name="TextovéPole 380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09" name="TextovéPole 380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0" name="TextovéPole 380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1" name="TextovéPole 381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2" name="TextovéPole 381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3" name="TextovéPole 381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4" name="TextovéPole 381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5" name="TextovéPole 381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6" name="TextovéPole 381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7" name="TextovéPole 381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8" name="TextovéPole 381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19" name="TextovéPole 381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0" name="TextovéPole 381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1" name="TextovéPole 382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2" name="TextovéPole 382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3" name="TextovéPole 382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4" name="TextovéPole 382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5" name="TextovéPole 382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6" name="TextovéPole 382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7" name="TextovéPole 382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8" name="TextovéPole 382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29" name="TextovéPole 382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0" name="TextovéPole 382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1" name="TextovéPole 383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2" name="TextovéPole 383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3" name="TextovéPole 383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4" name="TextovéPole 383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5" name="TextovéPole 383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6" name="TextovéPole 383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7" name="TextovéPole 383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8" name="TextovéPole 383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39" name="TextovéPole 383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0" name="TextovéPole 383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1" name="TextovéPole 384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2" name="TextovéPole 384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3" name="TextovéPole 384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4" name="TextovéPole 384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5" name="TextovéPole 384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6" name="TextovéPole 384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7" name="TextovéPole 384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8" name="TextovéPole 384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49" name="TextovéPole 384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50" name="TextovéPole 384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51" name="TextovéPole 385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52" name="TextovéPole 3851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53" name="TextovéPole 3852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54" name="TextovéPole 3853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55" name="TextovéPole 3854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56" name="TextovéPole 3855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57" name="TextovéPole 3856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58" name="TextovéPole 3857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59" name="TextovéPole 3858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60" name="TextovéPole 3859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61" name="TextovéPole 3860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62" name="TextovéPole 3861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3863" name="TextovéPole 3862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864" name="TextovéPole 3863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865" name="TextovéPole 3864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866" name="TextovéPole 3865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67" name="TextovéPole 3866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68" name="TextovéPole 3867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69" name="TextovéPole 3868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70" name="TextovéPole 3869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71" name="TextovéPole 3870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72" name="TextovéPole 3871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73" name="TextovéPole 3872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74" name="TextovéPole 3873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75" name="TextovéPole 3874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76" name="TextovéPole 3875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877" name="TextovéPole 3876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878" name="TextovéPole 3877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879" name="TextovéPole 3878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0" name="TextovéPole 387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1" name="TextovéPole 388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2" name="TextovéPole 388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3" name="TextovéPole 388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4" name="TextovéPole 388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5" name="TextovéPole 388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6" name="TextovéPole 388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7" name="TextovéPole 388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8" name="TextovéPole 388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89" name="TextovéPole 388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90" name="TextovéPole 388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91" name="TextovéPole 389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92" name="TextovéPole 389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93" name="TextovéPole 389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94" name="TextovéPole 389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95" name="TextovéPole 389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96" name="TextovéPole 389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897" name="TextovéPole 389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898" name="TextovéPole 3897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899" name="TextovéPole 3898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3900" name="TextovéPole 3899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1" name="TextovéPole 390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2" name="TextovéPole 390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3" name="TextovéPole 390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4" name="TextovéPole 390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5" name="TextovéPole 390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6" name="TextovéPole 390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7" name="TextovéPole 390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8" name="TextovéPole 390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09" name="TextovéPole 390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0" name="TextovéPole 390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1" name="TextovéPole 391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2" name="TextovéPole 391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3" name="TextovéPole 391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4" name="TextovéPole 391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5" name="TextovéPole 391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6" name="TextovéPole 391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7" name="TextovéPole 391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8" name="TextovéPole 391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19" name="TextovéPole 391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0" name="TextovéPole 391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1" name="TextovéPole 392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2" name="TextovéPole 392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3" name="TextovéPole 392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4" name="TextovéPole 392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5" name="TextovéPole 392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6" name="TextovéPole 392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7" name="TextovéPole 392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8" name="TextovéPole 392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29" name="TextovéPole 392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0" name="TextovéPole 392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1" name="TextovéPole 393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2" name="TextovéPole 393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3" name="TextovéPole 393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4" name="TextovéPole 393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5" name="TextovéPole 393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6" name="TextovéPole 393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7" name="TextovéPole 393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8" name="TextovéPole 393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39" name="TextovéPole 393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0" name="TextovéPole 393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1" name="TextovéPole 394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2" name="TextovéPole 394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3" name="TextovéPole 394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4" name="TextovéPole 394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5" name="TextovéPole 394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6" name="TextovéPole 394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7" name="TextovéPole 394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8" name="TextovéPole 394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49" name="TextovéPole 394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0" name="TextovéPole 394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1" name="TextovéPole 395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2" name="TextovéPole 395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3" name="TextovéPole 395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4" name="TextovéPole 395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5" name="TextovéPole 395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6" name="TextovéPole 395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7" name="TextovéPole 395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8" name="TextovéPole 395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59" name="TextovéPole 395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64</xdr:row>
      <xdr:rowOff>0</xdr:rowOff>
    </xdr:from>
    <xdr:ext cx="184731" cy="264560"/>
    <xdr:sp macro="" textlink="">
      <xdr:nvSpPr>
        <xdr:cNvPr id="3960" name="TextovéPole 395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3961" name="TextovéPole 3960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3962" name="TextovéPole 3961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3963" name="TextovéPole 3962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3964" name="TextovéPole 3963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3965" name="TextovéPole 3964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3966" name="TextovéPole 3965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3967" name="TextovéPole 3966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3968" name="TextovéPole 3967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3969" name="TextovéPole 3968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3970" name="TextovéPole 3969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3971" name="TextovéPole 3970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3972" name="TextovéPole 3971"/>
        <xdr:cNvSpPr txBox="1"/>
      </xdr:nvSpPr>
      <xdr:spPr>
        <a:xfrm>
          <a:off x="319103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65</xdr:row>
      <xdr:rowOff>0</xdr:rowOff>
    </xdr:from>
    <xdr:ext cx="184731" cy="264560"/>
    <xdr:sp macro="" textlink="">
      <xdr:nvSpPr>
        <xdr:cNvPr id="3973" name="TextovéPole 3972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65</xdr:row>
      <xdr:rowOff>0</xdr:rowOff>
    </xdr:from>
    <xdr:ext cx="184731" cy="264560"/>
    <xdr:sp macro="" textlink="">
      <xdr:nvSpPr>
        <xdr:cNvPr id="3974" name="TextovéPole 3973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65</xdr:row>
      <xdr:rowOff>0</xdr:rowOff>
    </xdr:from>
    <xdr:ext cx="184731" cy="264560"/>
    <xdr:sp macro="" textlink="">
      <xdr:nvSpPr>
        <xdr:cNvPr id="3975" name="TextovéPole 3974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65</xdr:row>
      <xdr:rowOff>0</xdr:rowOff>
    </xdr:from>
    <xdr:ext cx="184731" cy="264560"/>
    <xdr:sp macro="" textlink="">
      <xdr:nvSpPr>
        <xdr:cNvPr id="3976" name="TextovéPole 3975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65</xdr:row>
      <xdr:rowOff>0</xdr:rowOff>
    </xdr:from>
    <xdr:ext cx="184731" cy="264560"/>
    <xdr:sp macro="" textlink="">
      <xdr:nvSpPr>
        <xdr:cNvPr id="3977" name="TextovéPole 3976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65</xdr:row>
      <xdr:rowOff>0</xdr:rowOff>
    </xdr:from>
    <xdr:ext cx="184731" cy="264560"/>
    <xdr:sp macro="" textlink="">
      <xdr:nvSpPr>
        <xdr:cNvPr id="3978" name="TextovéPole 3977"/>
        <xdr:cNvSpPr txBox="1"/>
      </xdr:nvSpPr>
      <xdr:spPr>
        <a:xfrm>
          <a:off x="2785187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65</xdr:row>
      <xdr:rowOff>0</xdr:rowOff>
    </xdr:from>
    <xdr:ext cx="184731" cy="264560"/>
    <xdr:sp macro="" textlink="">
      <xdr:nvSpPr>
        <xdr:cNvPr id="3979" name="TextovéPole 3978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65</xdr:row>
      <xdr:rowOff>0</xdr:rowOff>
    </xdr:from>
    <xdr:ext cx="184731" cy="264560"/>
    <xdr:sp macro="" textlink="">
      <xdr:nvSpPr>
        <xdr:cNvPr id="3980" name="TextovéPole 3979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65</xdr:row>
      <xdr:rowOff>0</xdr:rowOff>
    </xdr:from>
    <xdr:ext cx="184731" cy="264560"/>
    <xdr:sp macro="" textlink="">
      <xdr:nvSpPr>
        <xdr:cNvPr id="3981" name="TextovéPole 3980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65</xdr:row>
      <xdr:rowOff>0</xdr:rowOff>
    </xdr:from>
    <xdr:ext cx="184731" cy="264560"/>
    <xdr:sp macro="" textlink="">
      <xdr:nvSpPr>
        <xdr:cNvPr id="3982" name="TextovéPole 3981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65</xdr:row>
      <xdr:rowOff>0</xdr:rowOff>
    </xdr:from>
    <xdr:ext cx="184731" cy="264560"/>
    <xdr:sp macro="" textlink="">
      <xdr:nvSpPr>
        <xdr:cNvPr id="3983" name="TextovéPole 3982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65</xdr:row>
      <xdr:rowOff>0</xdr:rowOff>
    </xdr:from>
    <xdr:ext cx="184731" cy="264560"/>
    <xdr:sp macro="" textlink="">
      <xdr:nvSpPr>
        <xdr:cNvPr id="3984" name="TextovéPole 3983"/>
        <xdr:cNvSpPr txBox="1"/>
      </xdr:nvSpPr>
      <xdr:spPr>
        <a:xfrm>
          <a:off x="5220274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985" name="TextovéPole 3984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986" name="TextovéPole 3985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987" name="TextovéPole 3986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988" name="TextovéPole 3987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989" name="TextovéPole 3988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990" name="TextovéPole 3989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991" name="TextovéPole 3990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992" name="TextovéPole 3991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993" name="TextovéPole 3992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994" name="TextovéPole 3993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995" name="TextovéPole 3994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96" name="TextovéPole 3995"/>
        <xdr:cNvSpPr txBox="1"/>
      </xdr:nvSpPr>
      <xdr:spPr>
        <a:xfrm>
          <a:off x="6031969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97" name="TextovéPole 3996"/>
        <xdr:cNvSpPr txBox="1"/>
      </xdr:nvSpPr>
      <xdr:spPr>
        <a:xfrm>
          <a:off x="6031969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98" name="TextovéPole 3997"/>
        <xdr:cNvSpPr txBox="1"/>
      </xdr:nvSpPr>
      <xdr:spPr>
        <a:xfrm>
          <a:off x="6031969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69</xdr:row>
      <xdr:rowOff>0</xdr:rowOff>
    </xdr:from>
    <xdr:ext cx="184731" cy="264560"/>
    <xdr:sp macro="" textlink="">
      <xdr:nvSpPr>
        <xdr:cNvPr id="3999" name="TextovéPole 3998"/>
        <xdr:cNvSpPr txBox="1"/>
      </xdr:nvSpPr>
      <xdr:spPr>
        <a:xfrm>
          <a:off x="626388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69</xdr:row>
      <xdr:rowOff>0</xdr:rowOff>
    </xdr:from>
    <xdr:ext cx="184731" cy="264560"/>
    <xdr:sp macro="" textlink="">
      <xdr:nvSpPr>
        <xdr:cNvPr id="4000" name="TextovéPole 3999"/>
        <xdr:cNvSpPr txBox="1"/>
      </xdr:nvSpPr>
      <xdr:spPr>
        <a:xfrm>
          <a:off x="626388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69</xdr:row>
      <xdr:rowOff>0</xdr:rowOff>
    </xdr:from>
    <xdr:ext cx="184731" cy="264560"/>
    <xdr:sp macro="" textlink="">
      <xdr:nvSpPr>
        <xdr:cNvPr id="4001" name="TextovéPole 4000"/>
        <xdr:cNvSpPr txBox="1"/>
      </xdr:nvSpPr>
      <xdr:spPr>
        <a:xfrm>
          <a:off x="626388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02" name="TextovéPole 400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03" name="TextovéPole 400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04" name="TextovéPole 400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05" name="TextovéPole 400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06" name="TextovéPole 400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07" name="TextovéPole 400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08" name="TextovéPole 400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09" name="TextovéPole 400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0" name="TextovéPole 400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1" name="TextovéPole 401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2" name="TextovéPole 401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3" name="TextovéPole 401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4" name="TextovéPole 401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5" name="TextovéPole 401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6" name="TextovéPole 401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7" name="TextovéPole 401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8" name="TextovéPole 401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19" name="TextovéPole 401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0" name="TextovéPole 4019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1" name="TextovéPole 4020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2" name="TextovéPole 4021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3" name="TextovéPole 4022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4" name="TextovéPole 4023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5" name="TextovéPole 4024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6" name="TextovéPole 4025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7" name="TextovéPole 4026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8" name="TextovéPole 4027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29" name="TextovéPole 4028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30" name="TextovéPole 4029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31" name="TextovéPole 4030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32" name="TextovéPole 4031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33" name="TextovéPole 4032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34" name="TextovéPole 4033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35" name="TextovéPole 4034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36" name="TextovéPole 4035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37" name="TextovéPole 4036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038" name="TextovéPole 4037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039" name="TextovéPole 4038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040" name="TextovéPole 4039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41" name="TextovéPole 404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42" name="TextovéPole 404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43" name="TextovéPole 404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44" name="TextovéPole 404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45" name="TextovéPole 404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46" name="TextovéPole 404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47" name="TextovéPole 4046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48" name="TextovéPole 4047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49" name="TextovéPole 4048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50" name="TextovéPole 4049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51" name="TextovéPole 4050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4052" name="TextovéPole 4051"/>
        <xdr:cNvSpPr txBox="1"/>
      </xdr:nvSpPr>
      <xdr:spPr>
        <a:xfrm>
          <a:off x="3191034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53" name="TextovéPole 405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54" name="TextovéPole 405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55" name="TextovéPole 405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56" name="TextovéPole 405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57" name="TextovéPole 405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58" name="TextovéPole 405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59" name="TextovéPole 4058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0" name="TextovéPole 4059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1" name="TextovéPole 4060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2" name="TextovéPole 4061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3" name="TextovéPole 4062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4" name="TextovéPole 4063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5" name="TextovéPole 4064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6" name="TextovéPole 4065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7" name="TextovéPole 4066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8" name="TextovéPole 4067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69" name="TextovéPole 4068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4070" name="TextovéPole 4069"/>
        <xdr:cNvSpPr txBox="1"/>
      </xdr:nvSpPr>
      <xdr:spPr>
        <a:xfrm>
          <a:off x="5626121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1" name="TextovéPole 4070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2" name="TextovéPole 4071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3" name="TextovéPole 4072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4" name="TextovéPole 4073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5" name="TextovéPole 4074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6" name="TextovéPole 4075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7" name="TextovéPole 4076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8" name="TextovéPole 4077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79" name="TextovéPole 4078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0" name="TextovéPole 4079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1" name="TextovéPole 4080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2" name="TextovéPole 4081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3" name="TextovéPole 4082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4" name="TextovéPole 4083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5" name="TextovéPole 4084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6" name="TextovéPole 4085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7" name="TextovéPole 4086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8" name="TextovéPole 4087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89" name="TextovéPole 4088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90" name="TextovéPole 4089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91" name="TextovéPole 4090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92" name="TextovéPole 4091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93" name="TextovéPole 4092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4094" name="TextovéPole 4093"/>
        <xdr:cNvSpPr txBox="1"/>
      </xdr:nvSpPr>
      <xdr:spPr>
        <a:xfrm>
          <a:off x="5626121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95" name="TextovéPole 409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96" name="TextovéPole 409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97" name="TextovéPole 409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98" name="TextovéPole 409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099" name="TextovéPole 409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0" name="TextovéPole 409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1" name="TextovéPole 410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2" name="TextovéPole 410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3" name="TextovéPole 410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4" name="TextovéPole 410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5" name="TextovéPole 410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6" name="TextovéPole 410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7" name="TextovéPole 410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8" name="TextovéPole 410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09" name="TextovéPole 410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0" name="TextovéPole 410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1" name="TextovéPole 411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2" name="TextovéPole 411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3" name="TextovéPole 411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4" name="TextovéPole 411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5" name="TextovéPole 411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6" name="TextovéPole 411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7" name="TextovéPole 411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8" name="TextovéPole 411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19" name="TextovéPole 411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0" name="TextovéPole 411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1" name="TextovéPole 412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2" name="TextovéPole 412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3" name="TextovéPole 412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4" name="TextovéPole 412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5" name="TextovéPole 412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6" name="TextovéPole 412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7" name="TextovéPole 412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8" name="TextovéPole 412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29" name="TextovéPole 412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0" name="TextovéPole 412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1" name="TextovéPole 413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2" name="TextovéPole 413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3" name="TextovéPole 413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4" name="TextovéPole 413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5" name="TextovéPole 413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6" name="TextovéPole 413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7" name="TextovéPole 413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8" name="TextovéPole 413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39" name="TextovéPole 413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40" name="TextovéPole 413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41" name="TextovéPole 414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42" name="TextovéPole 414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43" name="TextovéPole 4142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44" name="TextovéPole 4143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45" name="TextovéPole 4144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46" name="TextovéPole 4145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47" name="TextovéPole 4146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48" name="TextovéPole 4147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49" name="TextovéPole 4148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50" name="TextovéPole 4149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51" name="TextovéPole 4150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52" name="TextovéPole 4151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53" name="TextovéPole 4152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65</xdr:row>
      <xdr:rowOff>0</xdr:rowOff>
    </xdr:from>
    <xdr:ext cx="184731" cy="264560"/>
    <xdr:sp macro="" textlink="">
      <xdr:nvSpPr>
        <xdr:cNvPr id="4154" name="TextovéPole 4153"/>
        <xdr:cNvSpPr txBox="1"/>
      </xdr:nvSpPr>
      <xdr:spPr>
        <a:xfrm>
          <a:off x="5626121" y="9268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155" name="TextovéPole 4154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156" name="TextovéPole 4155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4157" name="TextovéPole 4156"/>
        <xdr:cNvSpPr txBox="1"/>
      </xdr:nvSpPr>
      <xdr:spPr>
        <a:xfrm>
          <a:off x="6031969" y="10593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58" name="TextovéPole 4157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59" name="TextovéPole 4158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60" name="TextovéPole 4159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61" name="TextovéPole 4160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62" name="TextovéPole 4161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63" name="TextovéPole 4162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64" name="TextovéPole 4163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65" name="TextovéPole 4164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66" name="TextovéPole 4165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4167" name="TextovéPole 4166"/>
        <xdr:cNvSpPr txBox="1"/>
      </xdr:nvSpPr>
      <xdr:spPr>
        <a:xfrm>
          <a:off x="6031969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168" name="TextovéPole 4167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169" name="TextovéPole 4168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170" name="TextovéPole 4169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1" name="TextovéPole 417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2" name="TextovéPole 417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3" name="TextovéPole 417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4" name="TextovéPole 417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5" name="TextovéPole 417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6" name="TextovéPole 417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7" name="TextovéPole 417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8" name="TextovéPole 417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79" name="TextovéPole 417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0" name="TextovéPole 417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1" name="TextovéPole 418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2" name="TextovéPole 418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3" name="TextovéPole 418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4" name="TextovéPole 418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5" name="TextovéPole 418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6" name="TextovéPole 418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7" name="TextovéPole 418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88" name="TextovéPole 418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189" name="TextovéPole 4188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190" name="TextovéPole 4189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4191" name="TextovéPole 4190"/>
        <xdr:cNvSpPr txBox="1"/>
      </xdr:nvSpPr>
      <xdr:spPr>
        <a:xfrm>
          <a:off x="6031969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92" name="TextovéPole 419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93" name="TextovéPole 419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94" name="TextovéPole 419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95" name="TextovéPole 419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96" name="TextovéPole 419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97" name="TextovéPole 419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98" name="TextovéPole 419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199" name="TextovéPole 419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0" name="TextovéPole 419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1" name="TextovéPole 420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2" name="TextovéPole 420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3" name="TextovéPole 420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4" name="TextovéPole 420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5" name="TextovéPole 420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6" name="TextovéPole 420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7" name="TextovéPole 420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8" name="TextovéPole 420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09" name="TextovéPole 420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0" name="TextovéPole 420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1" name="TextovéPole 421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2" name="TextovéPole 421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3" name="TextovéPole 421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4" name="TextovéPole 421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5" name="TextovéPole 421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6" name="TextovéPole 421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7" name="TextovéPole 421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8" name="TextovéPole 421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19" name="TextovéPole 421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0" name="TextovéPole 421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1" name="TextovéPole 422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2" name="TextovéPole 422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3" name="TextovéPole 422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4" name="TextovéPole 422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5" name="TextovéPole 422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6" name="TextovéPole 422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7" name="TextovéPole 422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8" name="TextovéPole 422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29" name="TextovéPole 422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0" name="TextovéPole 422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1" name="TextovéPole 423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2" name="TextovéPole 423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3" name="TextovéPole 423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4" name="TextovéPole 423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5" name="TextovéPole 423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6" name="TextovéPole 423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7" name="TextovéPole 423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8" name="TextovéPole 423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39" name="TextovéPole 423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0" name="TextovéPole 423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1" name="TextovéPole 424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2" name="TextovéPole 4241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3" name="TextovéPole 4242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4" name="TextovéPole 4243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5" name="TextovéPole 4244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6" name="TextovéPole 4245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7" name="TextovéPole 4246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8" name="TextovéPole 4247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49" name="TextovéPole 4248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50" name="TextovéPole 4249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4251" name="TextovéPole 4250"/>
        <xdr:cNvSpPr txBox="1"/>
      </xdr:nvSpPr>
      <xdr:spPr>
        <a:xfrm>
          <a:off x="5626121" y="11123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3" name="TextovéPole 2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6063029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6063029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7" name="TextovéPole 6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8" name="TextovéPole 7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9" name="TextovéPole 8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0</xdr:row>
      <xdr:rowOff>117231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2" name="TextovéPole 41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6063029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6063029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6063029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6063029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6063029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12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6063029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34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6063029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319600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319600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319600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319600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319600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42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319600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23605</xdr:colOff>
      <xdr:row>4</xdr:row>
      <xdr:rowOff>41000</xdr:rowOff>
    </xdr:from>
    <xdr:to>
      <xdr:col>15</xdr:col>
      <xdr:colOff>354909</xdr:colOff>
      <xdr:row>6</xdr:row>
      <xdr:rowOff>28575</xdr:rowOff>
    </xdr:to>
    <xdr:pic>
      <xdr:nvPicPr>
        <xdr:cNvPr id="332" name="Obrázek 331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7155" y="841100"/>
          <a:ext cx="1150454" cy="387625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34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565345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34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3196004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6063029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6063029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6063029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449" name="TextovéPole 448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450" name="TextovéPole 449"/>
        <xdr:cNvSpPr txBox="1"/>
      </xdr:nvSpPr>
      <xdr:spPr>
        <a:xfrm>
          <a:off x="319600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51" name="TextovéPole 450"/>
        <xdr:cNvSpPr txBox="1"/>
      </xdr:nvSpPr>
      <xdr:spPr>
        <a:xfrm>
          <a:off x="278642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52" name="TextovéPole 451"/>
        <xdr:cNvSpPr txBox="1"/>
      </xdr:nvSpPr>
      <xdr:spPr>
        <a:xfrm>
          <a:off x="278642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53" name="TextovéPole 452"/>
        <xdr:cNvSpPr txBox="1"/>
      </xdr:nvSpPr>
      <xdr:spPr>
        <a:xfrm>
          <a:off x="278642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54" name="TextovéPole 453"/>
        <xdr:cNvSpPr txBox="1"/>
      </xdr:nvSpPr>
      <xdr:spPr>
        <a:xfrm>
          <a:off x="278642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55" name="TextovéPole 454"/>
        <xdr:cNvSpPr txBox="1"/>
      </xdr:nvSpPr>
      <xdr:spPr>
        <a:xfrm>
          <a:off x="278642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42</xdr:row>
      <xdr:rowOff>0</xdr:rowOff>
    </xdr:from>
    <xdr:ext cx="184731" cy="264560"/>
    <xdr:sp macro="" textlink="">
      <xdr:nvSpPr>
        <xdr:cNvPr id="456" name="TextovéPole 455"/>
        <xdr:cNvSpPr txBox="1"/>
      </xdr:nvSpPr>
      <xdr:spPr>
        <a:xfrm>
          <a:off x="278642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57" name="TextovéPole 456"/>
        <xdr:cNvSpPr txBox="1"/>
      </xdr:nvSpPr>
      <xdr:spPr>
        <a:xfrm>
          <a:off x="524387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58" name="TextovéPole 457"/>
        <xdr:cNvSpPr txBox="1"/>
      </xdr:nvSpPr>
      <xdr:spPr>
        <a:xfrm>
          <a:off x="524387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59" name="TextovéPole 458"/>
        <xdr:cNvSpPr txBox="1"/>
      </xdr:nvSpPr>
      <xdr:spPr>
        <a:xfrm>
          <a:off x="524387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60" name="TextovéPole 459"/>
        <xdr:cNvSpPr txBox="1"/>
      </xdr:nvSpPr>
      <xdr:spPr>
        <a:xfrm>
          <a:off x="524387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61" name="TextovéPole 460"/>
        <xdr:cNvSpPr txBox="1"/>
      </xdr:nvSpPr>
      <xdr:spPr>
        <a:xfrm>
          <a:off x="524387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5243879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93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6063029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93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6063029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93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6063029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3" name="TextovéPole 53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4" name="TextovéPole 53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5" name="TextovéPole 53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6" name="TextovéPole 53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7" name="TextovéPole 53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8" name="TextovéPole 53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39" name="TextovéPole 53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6" name="TextovéPole 56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8" name="TextovéPole 56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69" name="TextovéPole 56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0" name="TextovéPole 56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1" name="TextovéPole 57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2" name="TextovéPole 57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3" name="TextovéPole 57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4" name="TextovéPole 5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5" name="TextovéPole 5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6" name="TextovéPole 5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7" name="TextovéPole 5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8" name="TextovéPole 5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79" name="TextovéPole 5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0" name="TextovéPole 5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1" name="TextovéPole 5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2" name="TextovéPole 5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3" name="TextovéPole 5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4" name="TextovéPole 5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5" name="TextovéPole 5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6" name="TextovéPole 5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7" name="TextovéPole 5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8" name="TextovéPole 5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89" name="TextovéPole 5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0" name="TextovéPole 5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1" name="TextovéPole 5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2" name="TextovéPole 5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3" name="TextovéPole 5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4" name="TextovéPole 5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5" name="TextovéPole 5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6" name="TextovéPole 5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7" name="TextovéPole 5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8" name="TextovéPole 5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599" name="TextovéPole 5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0" name="TextovéPole 5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1" name="TextovéPole 6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2" name="TextovéPole 6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3" name="TextovéPole 60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4" name="TextovéPole 60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5" name="TextovéPole 60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6" name="TextovéPole 60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7" name="TextovéPole 60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8" name="TextovéPole 60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09" name="TextovéPole 60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0" name="TextovéPole 60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1" name="TextovéPole 61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2" name="TextovéPole 61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4" name="TextovéPole 71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5" name="TextovéPole 71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6" name="TextovéPole 71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7" name="TextovéPole 71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8" name="TextovéPole 71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19" name="TextovéPole 71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0" name="TextovéPole 71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1" name="TextovéPole 72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2" name="TextovéPole 72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3" name="TextovéPole 72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4" name="TextovéPole 72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5" name="TextovéPole 72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6" name="TextovéPole 72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7" name="TextovéPole 72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8" name="TextovéPole 72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29" name="TextovéPole 72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0" name="TextovéPole 72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1" name="TextovéPole 73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2" name="TextovéPole 73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3" name="TextovéPole 73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4" name="TextovéPole 73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5" name="TextovéPole 73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6" name="TextovéPole 73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7" name="TextovéPole 73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8" name="TextovéPole 73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39" name="TextovéPole 73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0" name="TextovéPole 73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1" name="TextovéPole 74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2" name="TextovéPole 7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3" name="TextovéPole 7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4" name="TextovéPole 74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5" name="TextovéPole 74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6" name="TextovéPole 74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7" name="TextovéPole 74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8" name="TextovéPole 74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49" name="TextovéPole 74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0" name="TextovéPole 74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1" name="TextovéPole 75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2" name="TextovéPole 75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3" name="TextovéPole 75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4" name="TextovéPole 75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5" name="TextovéPole 75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6" name="TextovéPole 7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7" name="TextovéPole 7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8" name="TextovéPole 7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59" name="TextovéPole 7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60" name="TextovéPole 7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61" name="TextovéPole 7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62" name="TextovéPole 76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63" name="TextovéPole 76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64" name="TextovéPole 76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65" name="TextovéPole 76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87</xdr:row>
      <xdr:rowOff>0</xdr:rowOff>
    </xdr:from>
    <xdr:ext cx="184731" cy="264560"/>
    <xdr:sp macro="" textlink="">
      <xdr:nvSpPr>
        <xdr:cNvPr id="766" name="TextovéPole 765"/>
        <xdr:cNvSpPr txBox="1"/>
      </xdr:nvSpPr>
      <xdr:spPr>
        <a:xfrm>
          <a:off x="5653454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87</xdr:row>
      <xdr:rowOff>0</xdr:rowOff>
    </xdr:from>
    <xdr:ext cx="184731" cy="264560"/>
    <xdr:sp macro="" textlink="">
      <xdr:nvSpPr>
        <xdr:cNvPr id="767" name="TextovéPole 766"/>
        <xdr:cNvSpPr txBox="1"/>
      </xdr:nvSpPr>
      <xdr:spPr>
        <a:xfrm>
          <a:off x="5653454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87</xdr:row>
      <xdr:rowOff>0</xdr:rowOff>
    </xdr:from>
    <xdr:ext cx="184731" cy="264560"/>
    <xdr:sp macro="" textlink="">
      <xdr:nvSpPr>
        <xdr:cNvPr id="768" name="TextovéPole 767"/>
        <xdr:cNvSpPr txBox="1"/>
      </xdr:nvSpPr>
      <xdr:spPr>
        <a:xfrm>
          <a:off x="5653454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69" name="TextovéPole 76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0" name="TextovéPole 76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1" name="TextovéPole 77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2" name="TextovéPole 77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3" name="TextovéPole 77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4" name="TextovéPole 7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5" name="TextovéPole 7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6" name="TextovéPole 7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7" name="TextovéPole 7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8" name="TextovéPole 7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79" name="TextovéPole 7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0" name="TextovéPole 7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1" name="TextovéPole 7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2" name="TextovéPole 7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3" name="TextovéPole 7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4" name="TextovéPole 7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5" name="TextovéPole 7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6" name="TextovéPole 7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7" name="TextovéPole 7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8" name="TextovéPole 7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89" name="TextovéPole 7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0" name="TextovéPole 7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1" name="TextovéPole 7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2" name="TextovéPole 7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3" name="TextovéPole 7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4" name="TextovéPole 7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5" name="TextovéPole 7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6" name="TextovéPole 7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7" name="TextovéPole 7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8" name="TextovéPole 7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799" name="TextovéPole 7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0" name="TextovéPole 7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1" name="TextovéPole 8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2" name="TextovéPole 8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3" name="TextovéPole 80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4" name="TextovéPole 80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5" name="TextovéPole 80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6" name="TextovéPole 80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7" name="TextovéPole 80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8" name="TextovéPole 80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09" name="TextovéPole 80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0" name="TextovéPole 80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1" name="TextovéPole 81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2" name="TextovéPole 81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3" name="TextovéPole 81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4" name="TextovéPole 81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5" name="TextovéPole 81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6" name="TextovéPole 81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7" name="TextovéPole 81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8" name="TextovéPole 81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19" name="TextovéPole 81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0" name="TextovéPole 81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1" name="TextovéPole 82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2" name="TextovéPole 82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3" name="TextovéPole 82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4" name="TextovéPole 82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5" name="TextovéPole 82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6" name="TextovéPole 82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7" name="TextovéPole 82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8" name="TextovéPole 82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29" name="TextovéPole 82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0" name="TextovéPole 82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1" name="TextovéPole 83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2" name="TextovéPole 83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3" name="TextovéPole 83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4" name="TextovéPole 83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5" name="TextovéPole 83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6" name="TextovéPole 83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7" name="TextovéPole 83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8" name="TextovéPole 83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39" name="TextovéPole 83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0" name="TextovéPole 83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1" name="TextovéPole 84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2" name="TextovéPole 8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3" name="TextovéPole 8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4" name="TextovéPole 84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5" name="TextovéPole 84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6" name="TextovéPole 84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7" name="TextovéPole 84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8" name="TextovéPole 84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49" name="TextovéPole 84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0" name="TextovéPole 84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1" name="TextovéPole 85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2" name="TextovéPole 85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3" name="TextovéPole 85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4" name="TextovéPole 85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5" name="TextovéPole 85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6" name="TextovéPole 8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7" name="TextovéPole 8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8" name="TextovéPole 8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59" name="TextovéPole 8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0" name="TextovéPole 8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1" name="TextovéPole 8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2" name="TextovéPole 86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3" name="TextovéPole 86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4" name="TextovéPole 86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5" name="TextovéPole 86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6" name="TextovéPole 86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7" name="TextovéPole 86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8" name="TextovéPole 86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69" name="TextovéPole 86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0" name="TextovéPole 86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1" name="TextovéPole 87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2" name="TextovéPole 87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3" name="TextovéPole 87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4" name="TextovéPole 8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5" name="TextovéPole 8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6" name="TextovéPole 8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7" name="TextovéPole 8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8" name="TextovéPole 8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79" name="TextovéPole 8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0" name="TextovéPole 8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1" name="TextovéPole 8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2" name="TextovéPole 8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3" name="TextovéPole 8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4" name="TextovéPole 8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5" name="TextovéPole 8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6" name="TextovéPole 8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7" name="TextovéPole 8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8" name="TextovéPole 8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89" name="TextovéPole 8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0" name="TextovéPole 8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1" name="TextovéPole 8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2" name="TextovéPole 8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3" name="TextovéPole 8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4" name="TextovéPole 8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5" name="TextovéPole 8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6" name="TextovéPole 8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7" name="TextovéPole 8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8" name="TextovéPole 8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899" name="TextovéPole 8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0" name="TextovéPole 8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1" name="TextovéPole 9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2" name="TextovéPole 9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3" name="TextovéPole 90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4" name="TextovéPole 90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5" name="TextovéPole 90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6" name="TextovéPole 90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7" name="TextovéPole 90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8" name="TextovéPole 90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09" name="TextovéPole 90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0" name="TextovéPole 90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1" name="TextovéPole 91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2" name="TextovéPole 91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3" name="TextovéPole 91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4" name="TextovéPole 91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5" name="TextovéPole 91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6" name="TextovéPole 91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7" name="TextovéPole 91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8" name="TextovéPole 91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19" name="TextovéPole 91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0" name="TextovéPole 91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1" name="TextovéPole 92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2" name="TextovéPole 92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3" name="TextovéPole 92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4" name="TextovéPole 92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5" name="TextovéPole 92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6" name="TextovéPole 92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7" name="TextovéPole 92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8" name="TextovéPole 92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29" name="TextovéPole 92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0" name="TextovéPole 92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1" name="TextovéPole 93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2" name="TextovéPole 93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3" name="TextovéPole 93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4" name="TextovéPole 93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5" name="TextovéPole 93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6" name="TextovéPole 93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7" name="TextovéPole 93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8" name="TextovéPole 93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39" name="TextovéPole 93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0" name="TextovéPole 93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1" name="TextovéPole 94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2" name="TextovéPole 9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3" name="TextovéPole 9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4" name="TextovéPole 94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5" name="TextovéPole 94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6" name="TextovéPole 94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7" name="TextovéPole 94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8" name="TextovéPole 94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49" name="TextovéPole 94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0" name="TextovéPole 94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1" name="TextovéPole 95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2" name="TextovéPole 95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3" name="TextovéPole 95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4" name="TextovéPole 95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5" name="TextovéPole 95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6" name="TextovéPole 9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7" name="TextovéPole 9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8" name="TextovéPole 9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59" name="TextovéPole 9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0" name="TextovéPole 9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1" name="TextovéPole 9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2" name="TextovéPole 96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3" name="TextovéPole 96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4" name="TextovéPole 96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5" name="TextovéPole 96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6" name="TextovéPole 96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7" name="TextovéPole 96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8" name="TextovéPole 96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69" name="TextovéPole 96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0" name="TextovéPole 96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1" name="TextovéPole 97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2" name="TextovéPole 97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3" name="TextovéPole 97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4" name="TextovéPole 9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5" name="TextovéPole 9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6" name="TextovéPole 9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7" name="TextovéPole 9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8" name="TextovéPole 9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79" name="TextovéPole 9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0" name="TextovéPole 9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1" name="TextovéPole 9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2" name="TextovéPole 9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3" name="TextovéPole 9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4" name="TextovéPole 9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5" name="TextovéPole 9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6" name="TextovéPole 9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7" name="TextovéPole 9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8" name="TextovéPole 9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89" name="TextovéPole 9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0" name="TextovéPole 9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1" name="TextovéPole 9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2" name="TextovéPole 9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3" name="TextovéPole 9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4" name="TextovéPole 9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5" name="TextovéPole 9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6" name="TextovéPole 9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7" name="TextovéPole 9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8" name="TextovéPole 9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999" name="TextovéPole 9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0" name="TextovéPole 9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1" name="TextovéPole 10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2" name="TextovéPole 10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3" name="TextovéPole 100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4" name="TextovéPole 100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5" name="TextovéPole 100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6" name="TextovéPole 100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7" name="TextovéPole 100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8" name="TextovéPole 100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09" name="TextovéPole 100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0" name="TextovéPole 100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1" name="TextovéPole 101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2" name="TextovéPole 101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3" name="TextovéPole 101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4" name="TextovéPole 101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5" name="TextovéPole 101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6" name="TextovéPole 101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7" name="TextovéPole 101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8" name="TextovéPole 101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19" name="TextovéPole 101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0" name="TextovéPole 101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1" name="TextovéPole 102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2" name="TextovéPole 102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3" name="TextovéPole 102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4" name="TextovéPole 102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5" name="TextovéPole 102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6" name="TextovéPole 102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7" name="TextovéPole 102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8" name="TextovéPole 102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29" name="TextovéPole 102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0" name="TextovéPole 102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1" name="TextovéPole 103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2" name="TextovéPole 103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3" name="TextovéPole 103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4" name="TextovéPole 103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5" name="TextovéPole 103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6" name="TextovéPole 103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7" name="TextovéPole 103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8" name="TextovéPole 103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39" name="TextovéPole 103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0" name="TextovéPole 103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1" name="TextovéPole 104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2" name="TextovéPole 10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3" name="TextovéPole 10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4" name="TextovéPole 104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5" name="TextovéPole 104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6" name="TextovéPole 104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7" name="TextovéPole 104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8" name="TextovéPole 104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49" name="TextovéPole 104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0" name="TextovéPole 104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1" name="TextovéPole 105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2" name="TextovéPole 105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3" name="TextovéPole 105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4" name="TextovéPole 105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5" name="TextovéPole 105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6" name="TextovéPole 10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7" name="TextovéPole 10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8" name="TextovéPole 10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59" name="TextovéPole 10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0" name="TextovéPole 10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1" name="TextovéPole 10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2" name="TextovéPole 106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3" name="TextovéPole 106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4" name="TextovéPole 106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5" name="TextovéPole 106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6" name="TextovéPole 106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7" name="TextovéPole 106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8" name="TextovéPole 106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69" name="TextovéPole 106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0" name="TextovéPole 106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1" name="TextovéPole 107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2" name="TextovéPole 107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3" name="TextovéPole 107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4" name="TextovéPole 10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5" name="TextovéPole 10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6" name="TextovéPole 10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7" name="TextovéPole 10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8" name="TextovéPole 10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79" name="TextovéPole 10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0" name="TextovéPole 10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1" name="TextovéPole 10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2" name="TextovéPole 10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3" name="TextovéPole 10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4" name="TextovéPole 10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5" name="TextovéPole 10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6" name="TextovéPole 10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7" name="TextovéPole 10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8" name="TextovéPole 10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89" name="TextovéPole 10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0" name="TextovéPole 10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1" name="TextovéPole 10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2" name="TextovéPole 10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3" name="TextovéPole 10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4" name="TextovéPole 10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5" name="TextovéPole 10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6" name="TextovéPole 10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7" name="TextovéPole 10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8" name="TextovéPole 10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099" name="TextovéPole 10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0" name="TextovéPole 10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1" name="TextovéPole 11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2" name="TextovéPole 11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3" name="TextovéPole 110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4" name="TextovéPole 110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5" name="TextovéPole 110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6" name="TextovéPole 110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7" name="TextovéPole 110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8" name="TextovéPole 110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09" name="TextovéPole 110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0" name="TextovéPole 110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1" name="TextovéPole 111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2" name="TextovéPole 111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3" name="TextovéPole 111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4" name="TextovéPole 111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5" name="TextovéPole 111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6" name="TextovéPole 111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7" name="TextovéPole 111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8" name="TextovéPole 111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19" name="TextovéPole 111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0" name="TextovéPole 111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1" name="TextovéPole 112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2" name="TextovéPole 112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3" name="TextovéPole 112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4" name="TextovéPole 112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5" name="TextovéPole 112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6" name="TextovéPole 112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7" name="TextovéPole 112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8" name="TextovéPole 112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29" name="TextovéPole 112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0" name="TextovéPole 112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1" name="TextovéPole 113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2" name="TextovéPole 113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3" name="TextovéPole 113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4" name="TextovéPole 113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5" name="TextovéPole 113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6" name="TextovéPole 113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7" name="TextovéPole 113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8" name="TextovéPole 113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39" name="TextovéPole 113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40" name="TextovéPole 113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41" name="TextovéPole 114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42" name="TextovéPole 11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43" name="TextovéPole 11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44" name="TextovéPole 114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45" name="TextovéPole 114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87</xdr:row>
      <xdr:rowOff>0</xdr:rowOff>
    </xdr:from>
    <xdr:ext cx="184731" cy="264560"/>
    <xdr:sp macro="" textlink="">
      <xdr:nvSpPr>
        <xdr:cNvPr id="1146" name="TextovéPole 1145"/>
        <xdr:cNvSpPr txBox="1"/>
      </xdr:nvSpPr>
      <xdr:spPr>
        <a:xfrm>
          <a:off x="5653454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87</xdr:row>
      <xdr:rowOff>0</xdr:rowOff>
    </xdr:from>
    <xdr:ext cx="184731" cy="264560"/>
    <xdr:sp macro="" textlink="">
      <xdr:nvSpPr>
        <xdr:cNvPr id="1147" name="TextovéPole 1146"/>
        <xdr:cNvSpPr txBox="1"/>
      </xdr:nvSpPr>
      <xdr:spPr>
        <a:xfrm>
          <a:off x="5653454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87</xdr:row>
      <xdr:rowOff>0</xdr:rowOff>
    </xdr:from>
    <xdr:ext cx="184731" cy="264560"/>
    <xdr:sp macro="" textlink="">
      <xdr:nvSpPr>
        <xdr:cNvPr id="1148" name="TextovéPole 1147"/>
        <xdr:cNvSpPr txBox="1"/>
      </xdr:nvSpPr>
      <xdr:spPr>
        <a:xfrm>
          <a:off x="5653454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49" name="TextovéPole 114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0" name="TextovéPole 114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1" name="TextovéPole 115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2" name="TextovéPole 115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3" name="TextovéPole 115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4" name="TextovéPole 115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5" name="TextovéPole 115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6" name="TextovéPole 11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7" name="TextovéPole 11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8" name="TextovéPole 11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59" name="TextovéPole 11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0" name="TextovéPole 11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1" name="TextovéPole 11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2" name="TextovéPole 116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3" name="TextovéPole 116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4" name="TextovéPole 116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5" name="TextovéPole 116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6" name="TextovéPole 116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7" name="TextovéPole 116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8" name="TextovéPole 116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69" name="TextovéPole 116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0" name="TextovéPole 116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1" name="TextovéPole 117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2" name="TextovéPole 117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3" name="TextovéPole 117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4" name="TextovéPole 11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5" name="TextovéPole 11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6" name="TextovéPole 11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7" name="TextovéPole 11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8" name="TextovéPole 11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79" name="TextovéPole 11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0" name="TextovéPole 11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1" name="TextovéPole 11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2" name="TextovéPole 11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3" name="TextovéPole 11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4" name="TextovéPole 11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5" name="TextovéPole 11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6" name="TextovéPole 11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7" name="TextovéPole 11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8" name="TextovéPole 11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89" name="TextovéPole 11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0" name="TextovéPole 11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1" name="TextovéPole 11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2" name="TextovéPole 11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3" name="TextovéPole 11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4" name="TextovéPole 11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5" name="TextovéPole 11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6" name="TextovéPole 11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7" name="TextovéPole 11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8" name="TextovéPole 11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199" name="TextovéPole 11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0" name="TextovéPole 11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1" name="TextovéPole 12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2" name="TextovéPole 12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3" name="TextovéPole 120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4" name="TextovéPole 120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5" name="TextovéPole 120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6" name="TextovéPole 120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7" name="TextovéPole 120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8" name="TextovéPole 120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09" name="TextovéPole 120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0" name="TextovéPole 120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1" name="TextovéPole 121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2" name="TextovéPole 121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3" name="TextovéPole 121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4" name="TextovéPole 121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5" name="TextovéPole 121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6" name="TextovéPole 121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7" name="TextovéPole 121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8" name="TextovéPole 121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19" name="TextovéPole 121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0" name="TextovéPole 121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1" name="TextovéPole 122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2" name="TextovéPole 122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3" name="TextovéPole 122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4" name="TextovéPole 122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5" name="TextovéPole 122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6" name="TextovéPole 122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7" name="TextovéPole 122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8" name="TextovéPole 122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29" name="TextovéPole 122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0" name="TextovéPole 122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1" name="TextovéPole 123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2" name="TextovéPole 123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3" name="TextovéPole 123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4" name="TextovéPole 123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5" name="TextovéPole 123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6" name="TextovéPole 123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7" name="TextovéPole 123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8" name="TextovéPole 123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39" name="TextovéPole 123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0" name="TextovéPole 123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1" name="TextovéPole 124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2" name="TextovéPole 124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3" name="TextovéPole 124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4" name="TextovéPole 124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5" name="TextovéPole 124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6" name="TextovéPole 124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7" name="TextovéPole 124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8" name="TextovéPole 124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49" name="TextovéPole 124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0" name="TextovéPole 124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1" name="TextovéPole 125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2" name="TextovéPole 125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3" name="TextovéPole 125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4" name="TextovéPole 125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5" name="TextovéPole 125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6" name="TextovéPole 125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7" name="TextovéPole 125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8" name="TextovéPole 125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59" name="TextovéPole 125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0" name="TextovéPole 125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1" name="TextovéPole 126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2" name="TextovéPole 126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3" name="TextovéPole 126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4" name="TextovéPole 126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5" name="TextovéPole 126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6" name="TextovéPole 126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7" name="TextovéPole 126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8" name="TextovéPole 126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69" name="TextovéPole 126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0" name="TextovéPole 126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1" name="TextovéPole 127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2" name="TextovéPole 127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3" name="TextovéPole 127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4" name="TextovéPole 127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5" name="TextovéPole 127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6" name="TextovéPole 127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7" name="TextovéPole 127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8" name="TextovéPole 127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79" name="TextovéPole 127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0" name="TextovéPole 127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1" name="TextovéPole 128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2" name="TextovéPole 128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3" name="TextovéPole 128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4" name="TextovéPole 128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5" name="TextovéPole 128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6" name="TextovéPole 128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7" name="TextovéPole 128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8" name="TextovéPole 128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89" name="TextovéPole 128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0" name="TextovéPole 128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1" name="TextovéPole 129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2" name="TextovéPole 129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3" name="TextovéPole 1292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4" name="TextovéPole 1293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5" name="TextovéPole 1294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6" name="TextovéPole 1295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7" name="TextovéPole 1296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8" name="TextovéPole 1297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299" name="TextovéPole 1298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300" name="TextovéPole 1299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301" name="TextovéPole 1300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87</xdr:row>
      <xdr:rowOff>0</xdr:rowOff>
    </xdr:from>
    <xdr:ext cx="184731" cy="264560"/>
    <xdr:sp macro="" textlink="">
      <xdr:nvSpPr>
        <xdr:cNvPr id="1302" name="TextovéPole 1301"/>
        <xdr:cNvSpPr txBox="1"/>
      </xdr:nvSpPr>
      <xdr:spPr>
        <a:xfrm>
          <a:off x="6063029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03" name="TextovéPole 1302"/>
        <xdr:cNvSpPr txBox="1"/>
      </xdr:nvSpPr>
      <xdr:spPr>
        <a:xfrm>
          <a:off x="6063029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04" name="TextovéPole 1303"/>
        <xdr:cNvSpPr txBox="1"/>
      </xdr:nvSpPr>
      <xdr:spPr>
        <a:xfrm>
          <a:off x="6063029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05" name="TextovéPole 1304"/>
        <xdr:cNvSpPr txBox="1"/>
      </xdr:nvSpPr>
      <xdr:spPr>
        <a:xfrm>
          <a:off x="6063029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306" name="TextovéPole 1305"/>
        <xdr:cNvSpPr txBox="1"/>
      </xdr:nvSpPr>
      <xdr:spPr>
        <a:xfrm>
          <a:off x="6063029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307" name="TextovéPole 1306"/>
        <xdr:cNvSpPr txBox="1"/>
      </xdr:nvSpPr>
      <xdr:spPr>
        <a:xfrm>
          <a:off x="6063029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94</xdr:row>
      <xdr:rowOff>0</xdr:rowOff>
    </xdr:from>
    <xdr:ext cx="184731" cy="264560"/>
    <xdr:sp macro="" textlink="">
      <xdr:nvSpPr>
        <xdr:cNvPr id="1308" name="TextovéPole 1307"/>
        <xdr:cNvSpPr txBox="1"/>
      </xdr:nvSpPr>
      <xdr:spPr>
        <a:xfrm>
          <a:off x="6063029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1309" name="TextovéPole 1308"/>
        <xdr:cNvSpPr txBox="1"/>
      </xdr:nvSpPr>
      <xdr:spPr>
        <a:xfrm>
          <a:off x="6063029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1310" name="TextovéPole 1309"/>
        <xdr:cNvSpPr txBox="1"/>
      </xdr:nvSpPr>
      <xdr:spPr>
        <a:xfrm>
          <a:off x="6063029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1311" name="TextovéPole 1310"/>
        <xdr:cNvSpPr txBox="1"/>
      </xdr:nvSpPr>
      <xdr:spPr>
        <a:xfrm>
          <a:off x="6063029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1312" name="TextovéPole 1311"/>
        <xdr:cNvSpPr txBox="1"/>
      </xdr:nvSpPr>
      <xdr:spPr>
        <a:xfrm>
          <a:off x="6291629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1313" name="TextovéPole 1312"/>
        <xdr:cNvSpPr txBox="1"/>
      </xdr:nvSpPr>
      <xdr:spPr>
        <a:xfrm>
          <a:off x="6291629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46</xdr:row>
      <xdr:rowOff>0</xdr:rowOff>
    </xdr:from>
    <xdr:ext cx="184731" cy="264560"/>
    <xdr:sp macro="" textlink="">
      <xdr:nvSpPr>
        <xdr:cNvPr id="1314" name="TextovéPole 1313"/>
        <xdr:cNvSpPr txBox="1"/>
      </xdr:nvSpPr>
      <xdr:spPr>
        <a:xfrm>
          <a:off x="6291629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15" name="TextovéPole 131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16" name="TextovéPole 131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17" name="TextovéPole 131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18" name="TextovéPole 131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19" name="TextovéPole 131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320" name="TextovéPole 131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1" name="TextovéPole 132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2" name="TextovéPole 132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3" name="TextovéPole 132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4" name="TextovéPole 132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5" name="TextovéPole 1324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6" name="TextovéPole 1325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7" name="TextovéPole 1326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8" name="TextovéPole 1327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29" name="TextovéPole 1328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30" name="TextovéPole 1329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31" name="TextovéPole 133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32" name="TextovéPole 133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33" name="TextovéPole 133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34" name="TextovéPole 133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35" name="TextovéPole 133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36" name="TextovéPole 133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37" name="TextovéPole 133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338" name="TextovéPole 133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39" name="TextovéPole 1338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40" name="TextovéPole 1339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41" name="TextovéPole 134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42" name="TextovéPole 134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43" name="TextovéPole 134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44" name="TextovéPole 134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45" name="TextovéPole 1344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46" name="TextovéPole 1345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47" name="TextovéPole 1346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48" name="TextovéPole 1347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49" name="TextovéPole 1348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50" name="TextovéPole 1349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51" name="TextovéPole 1350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52" name="TextovéPole 1351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53" name="TextovéPole 1352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54" name="TextovéPole 1353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55" name="TextovéPole 1354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56" name="TextovéPole 1355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357" name="TextovéPole 1356"/>
        <xdr:cNvSpPr txBox="1"/>
      </xdr:nvSpPr>
      <xdr:spPr>
        <a:xfrm>
          <a:off x="319600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358" name="TextovéPole 1357"/>
        <xdr:cNvSpPr txBox="1"/>
      </xdr:nvSpPr>
      <xdr:spPr>
        <a:xfrm>
          <a:off x="319600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359" name="TextovéPole 1358"/>
        <xdr:cNvSpPr txBox="1"/>
      </xdr:nvSpPr>
      <xdr:spPr>
        <a:xfrm>
          <a:off x="319600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360" name="TextovéPole 1359"/>
        <xdr:cNvSpPr txBox="1"/>
      </xdr:nvSpPr>
      <xdr:spPr>
        <a:xfrm>
          <a:off x="319600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361" name="TextovéPole 1360"/>
        <xdr:cNvSpPr txBox="1"/>
      </xdr:nvSpPr>
      <xdr:spPr>
        <a:xfrm>
          <a:off x="319600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62" name="TextovéPole 1361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63" name="TextovéPole 1362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64" name="TextovéPole 1363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65" name="TextovéPole 1364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66" name="TextovéPole 1365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67" name="TextovéPole 1366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68" name="TextovéPole 1367"/>
        <xdr:cNvSpPr txBox="1"/>
      </xdr:nvSpPr>
      <xdr:spPr>
        <a:xfrm>
          <a:off x="6063029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69" name="TextovéPole 1368"/>
        <xdr:cNvSpPr txBox="1"/>
      </xdr:nvSpPr>
      <xdr:spPr>
        <a:xfrm>
          <a:off x="6063029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1370" name="TextovéPole 1369"/>
        <xdr:cNvSpPr txBox="1"/>
      </xdr:nvSpPr>
      <xdr:spPr>
        <a:xfrm>
          <a:off x="6063029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1" name="TextovéPole 137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2" name="TextovéPole 137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3" name="TextovéPole 137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4" name="TextovéPole 137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5" name="TextovéPole 1374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376" name="TextovéPole 1375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7" name="TextovéPole 1376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8" name="TextovéPole 1377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79" name="TextovéPole 1378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0" name="TextovéPole 1379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1" name="TextovéPole 1380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382" name="TextovéPole 1381"/>
        <xdr:cNvSpPr txBox="1"/>
      </xdr:nvSpPr>
      <xdr:spPr>
        <a:xfrm>
          <a:off x="319600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383" name="TextovéPole 1382"/>
        <xdr:cNvSpPr txBox="1"/>
      </xdr:nvSpPr>
      <xdr:spPr>
        <a:xfrm>
          <a:off x="27864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384" name="TextovéPole 1383"/>
        <xdr:cNvSpPr txBox="1"/>
      </xdr:nvSpPr>
      <xdr:spPr>
        <a:xfrm>
          <a:off x="27864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385" name="TextovéPole 1384"/>
        <xdr:cNvSpPr txBox="1"/>
      </xdr:nvSpPr>
      <xdr:spPr>
        <a:xfrm>
          <a:off x="27864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386" name="TextovéPole 1385"/>
        <xdr:cNvSpPr txBox="1"/>
      </xdr:nvSpPr>
      <xdr:spPr>
        <a:xfrm>
          <a:off x="27864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387" name="TextovéPole 1386"/>
        <xdr:cNvSpPr txBox="1"/>
      </xdr:nvSpPr>
      <xdr:spPr>
        <a:xfrm>
          <a:off x="27864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50</xdr:row>
      <xdr:rowOff>0</xdr:rowOff>
    </xdr:from>
    <xdr:ext cx="184731" cy="264560"/>
    <xdr:sp macro="" textlink="">
      <xdr:nvSpPr>
        <xdr:cNvPr id="1388" name="TextovéPole 1387"/>
        <xdr:cNvSpPr txBox="1"/>
      </xdr:nvSpPr>
      <xdr:spPr>
        <a:xfrm>
          <a:off x="27864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50</xdr:row>
      <xdr:rowOff>0</xdr:rowOff>
    </xdr:from>
    <xdr:ext cx="184731" cy="264560"/>
    <xdr:sp macro="" textlink="">
      <xdr:nvSpPr>
        <xdr:cNvPr id="1389" name="TextovéPole 1388"/>
        <xdr:cNvSpPr txBox="1"/>
      </xdr:nvSpPr>
      <xdr:spPr>
        <a:xfrm>
          <a:off x="524387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50</xdr:row>
      <xdr:rowOff>0</xdr:rowOff>
    </xdr:from>
    <xdr:ext cx="184731" cy="264560"/>
    <xdr:sp macro="" textlink="">
      <xdr:nvSpPr>
        <xdr:cNvPr id="1390" name="TextovéPole 1389"/>
        <xdr:cNvSpPr txBox="1"/>
      </xdr:nvSpPr>
      <xdr:spPr>
        <a:xfrm>
          <a:off x="524387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50</xdr:row>
      <xdr:rowOff>0</xdr:rowOff>
    </xdr:from>
    <xdr:ext cx="184731" cy="264560"/>
    <xdr:sp macro="" textlink="">
      <xdr:nvSpPr>
        <xdr:cNvPr id="1391" name="TextovéPole 1390"/>
        <xdr:cNvSpPr txBox="1"/>
      </xdr:nvSpPr>
      <xdr:spPr>
        <a:xfrm>
          <a:off x="524387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50</xdr:row>
      <xdr:rowOff>0</xdr:rowOff>
    </xdr:from>
    <xdr:ext cx="184731" cy="264560"/>
    <xdr:sp macro="" textlink="">
      <xdr:nvSpPr>
        <xdr:cNvPr id="1392" name="TextovéPole 1391"/>
        <xdr:cNvSpPr txBox="1"/>
      </xdr:nvSpPr>
      <xdr:spPr>
        <a:xfrm>
          <a:off x="524387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50</xdr:row>
      <xdr:rowOff>0</xdr:rowOff>
    </xdr:from>
    <xdr:ext cx="184731" cy="264560"/>
    <xdr:sp macro="" textlink="">
      <xdr:nvSpPr>
        <xdr:cNvPr id="1393" name="TextovéPole 1392"/>
        <xdr:cNvSpPr txBox="1"/>
      </xdr:nvSpPr>
      <xdr:spPr>
        <a:xfrm>
          <a:off x="524387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50</xdr:row>
      <xdr:rowOff>0</xdr:rowOff>
    </xdr:from>
    <xdr:ext cx="184731" cy="264560"/>
    <xdr:sp macro="" textlink="">
      <xdr:nvSpPr>
        <xdr:cNvPr id="1394" name="TextovéPole 1393"/>
        <xdr:cNvSpPr txBox="1"/>
      </xdr:nvSpPr>
      <xdr:spPr>
        <a:xfrm>
          <a:off x="524387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95" name="TextovéPole 1394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96" name="TextovéPole 1395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97" name="TextovéPole 1396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98" name="TextovéPole 1397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399" name="TextovéPole 1398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00" name="TextovéPole 1399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01" name="TextovéPole 1400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1402" name="TextovéPole 1401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403" name="TextovéPole 1402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404" name="TextovéPole 1403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1405" name="TextovéPole 1404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06" name="TextovéPole 1405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07" name="TextovéPole 1406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54</xdr:row>
      <xdr:rowOff>0</xdr:rowOff>
    </xdr:from>
    <xdr:ext cx="184731" cy="264560"/>
    <xdr:sp macro="" textlink="">
      <xdr:nvSpPr>
        <xdr:cNvPr id="1408" name="TextovéPole 1407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54</xdr:row>
      <xdr:rowOff>0</xdr:rowOff>
    </xdr:from>
    <xdr:ext cx="184731" cy="264560"/>
    <xdr:sp macro="" textlink="">
      <xdr:nvSpPr>
        <xdr:cNvPr id="1409" name="TextovéPole 1408"/>
        <xdr:cNvSpPr txBox="1"/>
      </xdr:nvSpPr>
      <xdr:spPr>
        <a:xfrm>
          <a:off x="62916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54</xdr:row>
      <xdr:rowOff>0</xdr:rowOff>
    </xdr:from>
    <xdr:ext cx="184731" cy="264560"/>
    <xdr:sp macro="" textlink="">
      <xdr:nvSpPr>
        <xdr:cNvPr id="1410" name="TextovéPole 1409"/>
        <xdr:cNvSpPr txBox="1"/>
      </xdr:nvSpPr>
      <xdr:spPr>
        <a:xfrm>
          <a:off x="62916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54</xdr:row>
      <xdr:rowOff>0</xdr:rowOff>
    </xdr:from>
    <xdr:ext cx="184731" cy="264560"/>
    <xdr:sp macro="" textlink="">
      <xdr:nvSpPr>
        <xdr:cNvPr id="1411" name="TextovéPole 1410"/>
        <xdr:cNvSpPr txBox="1"/>
      </xdr:nvSpPr>
      <xdr:spPr>
        <a:xfrm>
          <a:off x="62916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12" name="TextovéPole 141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13" name="TextovéPole 141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14" name="TextovéPole 141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15" name="TextovéPole 1414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16" name="TextovéPole 1415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417" name="TextovéPole 1416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18" name="TextovéPole 141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19" name="TextovéPole 141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20" name="TextovéPole 141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21" name="TextovéPole 142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22" name="TextovéPole 142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423" name="TextovéPole 142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24" name="TextovéPole 142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25" name="TextovéPole 142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26" name="TextovéPole 142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27" name="TextovéPole 142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28" name="TextovéPole 142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29" name="TextovéPole 142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30" name="TextovéPole 142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31" name="TextovéPole 143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32" name="TextovéPole 143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33" name="TextovéPole 143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34" name="TextovéPole 143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435" name="TextovéPole 143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36" name="TextovéPole 143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37" name="TextovéPole 143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38" name="TextovéPole 143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39" name="TextovéPole 143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40" name="TextovéPole 143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41" name="TextovéPole 144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42" name="TextovéPole 144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43" name="TextovéPole 144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44" name="TextovéPole 144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45" name="TextovéPole 144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46" name="TextovéPole 144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447" name="TextovéPole 144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48" name="TextovéPole 144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49" name="TextovéPole 144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0" name="TextovéPole 144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1" name="TextovéPole 145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2" name="TextovéPole 145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3" name="TextovéPole 145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4" name="TextovéPole 145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5" name="TextovéPole 145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6" name="TextovéPole 145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7" name="TextovéPole 145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8" name="TextovéPole 145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59" name="TextovéPole 145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0" name="TextovéPole 145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1" name="TextovéPole 146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2" name="TextovéPole 146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3" name="TextovéPole 146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4" name="TextovéPole 146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5" name="TextovéPole 146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6" name="TextovéPole 146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7" name="TextovéPole 146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8" name="TextovéPole 146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69" name="TextovéPole 146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70" name="TextovéPole 146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53</xdr:row>
      <xdr:rowOff>0</xdr:rowOff>
    </xdr:from>
    <xdr:ext cx="184731" cy="264560"/>
    <xdr:sp macro="" textlink="">
      <xdr:nvSpPr>
        <xdr:cNvPr id="1471" name="TextovéPole 147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72" name="TextovéPole 147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73" name="TextovéPole 147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74" name="TextovéPole 147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75" name="TextovéPole 147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76" name="TextovéPole 147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77" name="TextovéPole 147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78" name="TextovéPole 147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79" name="TextovéPole 147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80" name="TextovéPole 147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81" name="TextovéPole 148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82" name="TextovéPole 148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54</xdr:row>
      <xdr:rowOff>0</xdr:rowOff>
    </xdr:from>
    <xdr:ext cx="184731" cy="264560"/>
    <xdr:sp macro="" textlink="">
      <xdr:nvSpPr>
        <xdr:cNvPr id="1483" name="TextovéPole 148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84" name="TextovéPole 1483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85" name="TextovéPole 1484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86" name="TextovéPole 1485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87" name="TextovéPole 1486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88" name="TextovéPole 1487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89" name="TextovéPole 1488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90" name="TextovéPole 1489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91" name="TextovéPole 1490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92" name="TextovéPole 1491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93" name="TextovéPole 1492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94" name="TextovéPole 1493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47</xdr:row>
      <xdr:rowOff>0</xdr:rowOff>
    </xdr:from>
    <xdr:ext cx="184731" cy="264560"/>
    <xdr:sp macro="" textlink="">
      <xdr:nvSpPr>
        <xdr:cNvPr id="1495" name="TextovéPole 1494"/>
        <xdr:cNvSpPr txBox="1"/>
      </xdr:nvSpPr>
      <xdr:spPr>
        <a:xfrm>
          <a:off x="5653454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496" name="TextovéPole 1495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497" name="TextovéPole 1496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498" name="TextovéPole 1497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499" name="TextovéPole 1498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0" name="TextovéPole 1499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1" name="TextovéPole 1500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2" name="TextovéPole 1501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3" name="TextovéPole 1502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4" name="TextovéPole 1503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5" name="TextovéPole 1504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6" name="TextovéPole 1505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7" name="TextovéPole 1506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8" name="TextovéPole 1507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09" name="TextovéPole 1508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0" name="TextovéPole 1509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1" name="TextovéPole 1510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2" name="TextovéPole 1511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3" name="TextovéPole 1512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4" name="TextovéPole 1513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5" name="TextovéPole 1514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6" name="TextovéPole 1515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7" name="TextovéPole 1516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8" name="TextovéPole 1517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48</xdr:row>
      <xdr:rowOff>0</xdr:rowOff>
    </xdr:from>
    <xdr:ext cx="184731" cy="264560"/>
    <xdr:sp macro="" textlink="">
      <xdr:nvSpPr>
        <xdr:cNvPr id="1519" name="TextovéPole 1518"/>
        <xdr:cNvSpPr txBox="1"/>
      </xdr:nvSpPr>
      <xdr:spPr>
        <a:xfrm>
          <a:off x="5653454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0" name="TextovéPole 1519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1" name="TextovéPole 152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2" name="TextovéPole 152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3" name="TextovéPole 152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4" name="TextovéPole 152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5" name="TextovéPole 1524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6" name="TextovéPole 1525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7" name="TextovéPole 1526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8" name="TextovéPole 1527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29" name="TextovéPole 1528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0" name="TextovéPole 1529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1" name="TextovéPole 153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2" name="TextovéPole 153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3" name="TextovéPole 153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4" name="TextovéPole 153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5" name="TextovéPole 1534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6" name="TextovéPole 1535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7" name="TextovéPole 1536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8" name="TextovéPole 1537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39" name="TextovéPole 1538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0" name="TextovéPole 1539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1" name="TextovéPole 154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2" name="TextovéPole 154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3" name="TextovéPole 154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4" name="TextovéPole 154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5" name="TextovéPole 1544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6" name="TextovéPole 1545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7" name="TextovéPole 1546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8" name="TextovéPole 1547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49" name="TextovéPole 1548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0" name="TextovéPole 1549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1" name="TextovéPole 155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2" name="TextovéPole 155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3" name="TextovéPole 155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4" name="TextovéPole 155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5" name="TextovéPole 1554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6" name="TextovéPole 1555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7" name="TextovéPole 1556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8" name="TextovéPole 1557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59" name="TextovéPole 1558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0" name="TextovéPole 1559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1" name="TextovéPole 1560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2" name="TextovéPole 1561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3" name="TextovéPole 1562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4" name="TextovéPole 1563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5" name="TextovéPole 1564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6" name="TextovéPole 1565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49</xdr:row>
      <xdr:rowOff>0</xdr:rowOff>
    </xdr:from>
    <xdr:ext cx="184731" cy="264560"/>
    <xdr:sp macro="" textlink="">
      <xdr:nvSpPr>
        <xdr:cNvPr id="1567" name="TextovéPole 1566"/>
        <xdr:cNvSpPr txBox="1"/>
      </xdr:nvSpPr>
      <xdr:spPr>
        <a:xfrm>
          <a:off x="5653454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68" name="TextovéPole 156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69" name="TextovéPole 156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0" name="TextovéPole 156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1" name="TextovéPole 157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2" name="TextovéPole 157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3" name="TextovéPole 157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4" name="TextovéPole 157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5" name="TextovéPole 157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6" name="TextovéPole 157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7" name="TextovéPole 157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8" name="TextovéPole 157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1579" name="TextovéPole 157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0" name="TextovéPole 157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1" name="TextovéPole 158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2" name="TextovéPole 158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3" name="TextovéPole 158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4" name="TextovéPole 158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5" name="TextovéPole 158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6" name="TextovéPole 158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7" name="TextovéPole 158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8" name="TextovéPole 158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89" name="TextovéPole 158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0" name="TextovéPole 158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1" name="TextovéPole 159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2" name="TextovéPole 159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3" name="TextovéPole 159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4" name="TextovéPole 159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5" name="TextovéPole 159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6" name="TextovéPole 159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7" name="TextovéPole 159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8" name="TextovéPole 159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599" name="TextovéPole 159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0" name="TextovéPole 159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1" name="TextovéPole 160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2" name="TextovéPole 160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3" name="TextovéPole 160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4" name="TextovéPole 160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5" name="TextovéPole 160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6" name="TextovéPole 160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7" name="TextovéPole 160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8" name="TextovéPole 160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09" name="TextovéPole 160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0" name="TextovéPole 160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1" name="TextovéPole 161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2" name="TextovéPole 161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3" name="TextovéPole 161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4" name="TextovéPole 161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5" name="TextovéPole 161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6" name="TextovéPole 161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7" name="TextovéPole 161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8" name="TextovéPole 161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19" name="TextovéPole 161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0" name="TextovéPole 161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1" name="TextovéPole 162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2" name="TextovéPole 162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3" name="TextovéPole 162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4" name="TextovéPole 162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5" name="TextovéPole 162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6" name="TextovéPole 162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7" name="TextovéPole 162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8" name="TextovéPole 162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29" name="TextovéPole 162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0" name="TextovéPole 162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1" name="TextovéPole 163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2" name="TextovéPole 163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3" name="TextovéPole 163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4" name="TextovéPole 163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5" name="TextovéPole 163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6" name="TextovéPole 163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7" name="TextovéPole 163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8" name="TextovéPole 163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39" name="TextovéPole 163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0" name="TextovéPole 163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1" name="TextovéPole 164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2" name="TextovéPole 164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3" name="TextovéPole 164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4" name="TextovéPole 164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5" name="TextovéPole 164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6" name="TextovéPole 164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7" name="TextovéPole 164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8" name="TextovéPole 164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49" name="TextovéPole 164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0" name="TextovéPole 164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1" name="TextovéPole 165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2" name="TextovéPole 165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3" name="TextovéPole 165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4" name="TextovéPole 165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5" name="TextovéPole 165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6" name="TextovéPole 165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7" name="TextovéPole 165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8" name="TextovéPole 165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59" name="TextovéPole 165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0" name="TextovéPole 165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1" name="TextovéPole 166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2" name="TextovéPole 166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3" name="TextovéPole 166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4" name="TextovéPole 166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5" name="TextovéPole 166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6" name="TextovéPole 166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7" name="TextovéPole 166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8" name="TextovéPole 166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69" name="TextovéPole 166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0" name="TextovéPole 166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1" name="TextovéPole 167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2" name="TextovéPole 167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3" name="TextovéPole 167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4" name="TextovéPole 167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5" name="TextovéPole 167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6" name="TextovéPole 167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7" name="TextovéPole 167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8" name="TextovéPole 167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79" name="TextovéPole 167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0" name="TextovéPole 167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1" name="TextovéPole 168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2" name="TextovéPole 168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3" name="TextovéPole 168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4" name="TextovéPole 168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5" name="TextovéPole 168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6" name="TextovéPole 168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7" name="TextovéPole 168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8" name="TextovéPole 168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89" name="TextovéPole 168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0" name="TextovéPole 168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1" name="TextovéPole 169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2" name="TextovéPole 169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3" name="TextovéPole 169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4" name="TextovéPole 169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5" name="TextovéPole 169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6" name="TextovéPole 169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7" name="TextovéPole 169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8" name="TextovéPole 169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699" name="TextovéPole 169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0" name="TextovéPole 1699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1" name="TextovéPole 1700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2" name="TextovéPole 1701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3" name="TextovéPole 1702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4" name="TextovéPole 1703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5" name="TextovéPole 1704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6" name="TextovéPole 1705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7" name="TextovéPole 1706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8" name="TextovéPole 1707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09" name="TextovéPole 1708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10" name="TextovéPole 1709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1711" name="TextovéPole 1710"/>
        <xdr:cNvSpPr txBox="1"/>
      </xdr:nvSpPr>
      <xdr:spPr>
        <a:xfrm>
          <a:off x="5653454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2" name="TextovéPole 171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3" name="TextovéPole 171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4" name="TextovéPole 1713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5" name="TextovéPole 1714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6" name="TextovéPole 1715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7" name="TextovéPole 1716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8" name="TextovéPole 1717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19" name="TextovéPole 1718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0" name="TextovéPole 1719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1" name="TextovéPole 1720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2" name="TextovéPole 1721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41</xdr:row>
      <xdr:rowOff>0</xdr:rowOff>
    </xdr:from>
    <xdr:ext cx="184731" cy="264560"/>
    <xdr:sp macro="" textlink="">
      <xdr:nvSpPr>
        <xdr:cNvPr id="1723" name="TextovéPole 1722"/>
        <xdr:cNvSpPr txBox="1"/>
      </xdr:nvSpPr>
      <xdr:spPr>
        <a:xfrm>
          <a:off x="5653454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4" name="TextovéPole 1723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5" name="TextovéPole 1724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6" name="TextovéPole 1725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7" name="TextovéPole 1726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8" name="TextovéPole 1727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9" name="TextovéPole 1728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0" name="TextovéPole 1729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1" name="TextovéPole 1730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32" name="TextovéPole 1731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33" name="TextovéPole 1732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1734" name="TextovéPole 1733"/>
        <xdr:cNvSpPr txBox="1"/>
      </xdr:nvSpPr>
      <xdr:spPr>
        <a:xfrm>
          <a:off x="60630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51</xdr:row>
      <xdr:rowOff>0</xdr:rowOff>
    </xdr:from>
    <xdr:ext cx="184731" cy="264560"/>
    <xdr:sp macro="" textlink="">
      <xdr:nvSpPr>
        <xdr:cNvPr id="1735" name="TextovéPole 1734"/>
        <xdr:cNvSpPr txBox="1"/>
      </xdr:nvSpPr>
      <xdr:spPr>
        <a:xfrm>
          <a:off x="62916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51</xdr:row>
      <xdr:rowOff>0</xdr:rowOff>
    </xdr:from>
    <xdr:ext cx="184731" cy="264560"/>
    <xdr:sp macro="" textlink="">
      <xdr:nvSpPr>
        <xdr:cNvPr id="1736" name="TextovéPole 1735"/>
        <xdr:cNvSpPr txBox="1"/>
      </xdr:nvSpPr>
      <xdr:spPr>
        <a:xfrm>
          <a:off x="62916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51</xdr:row>
      <xdr:rowOff>0</xdr:rowOff>
    </xdr:from>
    <xdr:ext cx="184731" cy="264560"/>
    <xdr:sp macro="" textlink="">
      <xdr:nvSpPr>
        <xdr:cNvPr id="1737" name="TextovéPole 1736"/>
        <xdr:cNvSpPr txBox="1"/>
      </xdr:nvSpPr>
      <xdr:spPr>
        <a:xfrm>
          <a:off x="6291629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38" name="TextovéPole 173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39" name="TextovéPole 173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0" name="TextovéPole 1739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1" name="TextovéPole 1740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2" name="TextovéPole 1741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3" name="TextovéPole 1742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4" name="TextovéPole 1743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5" name="TextovéPole 1744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6" name="TextovéPole 1745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7" name="TextovéPole 1746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8" name="TextovéPole 1747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1749" name="TextovéPole 1748"/>
        <xdr:cNvSpPr txBox="1"/>
      </xdr:nvSpPr>
      <xdr:spPr>
        <a:xfrm>
          <a:off x="5653454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50" name="TextovéPole 1749"/>
        <xdr:cNvSpPr txBox="1"/>
      </xdr:nvSpPr>
      <xdr:spPr>
        <a:xfrm>
          <a:off x="6063029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51" name="TextovéPole 1750"/>
        <xdr:cNvSpPr txBox="1"/>
      </xdr:nvSpPr>
      <xdr:spPr>
        <a:xfrm>
          <a:off x="6063029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1752" name="TextovéPole 1751"/>
        <xdr:cNvSpPr txBox="1"/>
      </xdr:nvSpPr>
      <xdr:spPr>
        <a:xfrm>
          <a:off x="6063029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3" name="TextovéPole 1752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4" name="TextovéPole 1753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5" name="TextovéPole 1754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6" name="TextovéPole 1755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7" name="TextovéPole 1756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8" name="TextovéPole 1757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59" name="TextovéPole 1758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60" name="TextovéPole 1759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61" name="TextovéPole 1760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1762" name="TextovéPole 1761"/>
        <xdr:cNvSpPr txBox="1"/>
      </xdr:nvSpPr>
      <xdr:spPr>
        <a:xfrm>
          <a:off x="6063029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1763" name="TextovéPole 1762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1764" name="TextovéPole 1763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1765" name="TextovéPole 1764"/>
        <xdr:cNvSpPr txBox="1"/>
      </xdr:nvSpPr>
      <xdr:spPr>
        <a:xfrm>
          <a:off x="6063029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66" name="TextovéPole 1765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67" name="TextovéPole 1766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68" name="TextovéPole 1767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69" name="TextovéPole 1768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70" name="TextovéPole 1769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71" name="TextovéPole 1770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72" name="TextovéPole 1771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73" name="TextovéPole 1772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74" name="TextovéPole 1773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1775" name="TextovéPole 1774"/>
        <xdr:cNvSpPr txBox="1"/>
      </xdr:nvSpPr>
      <xdr:spPr>
        <a:xfrm>
          <a:off x="6063029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</xdr:row>
      <xdr:rowOff>117231</xdr:rowOff>
    </xdr:from>
    <xdr:ext cx="184731" cy="264560"/>
    <xdr:sp macro="" textlink="">
      <xdr:nvSpPr>
        <xdr:cNvPr id="1776" name="TextovéPole 1775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</xdr:row>
      <xdr:rowOff>117231</xdr:rowOff>
    </xdr:from>
    <xdr:ext cx="184731" cy="264560"/>
    <xdr:sp macro="" textlink="">
      <xdr:nvSpPr>
        <xdr:cNvPr id="1777" name="TextovéPole 1776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</xdr:row>
      <xdr:rowOff>117231</xdr:rowOff>
    </xdr:from>
    <xdr:ext cx="184731" cy="264560"/>
    <xdr:sp macro="" textlink="">
      <xdr:nvSpPr>
        <xdr:cNvPr id="1778" name="TextovéPole 1777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</xdr:row>
      <xdr:rowOff>117231</xdr:rowOff>
    </xdr:from>
    <xdr:ext cx="184731" cy="264560"/>
    <xdr:sp macro="" textlink="">
      <xdr:nvSpPr>
        <xdr:cNvPr id="1779" name="TextovéPole 1778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</xdr:row>
      <xdr:rowOff>117231</xdr:rowOff>
    </xdr:from>
    <xdr:ext cx="184731" cy="264560"/>
    <xdr:sp macro="" textlink="">
      <xdr:nvSpPr>
        <xdr:cNvPr id="1780" name="TextovéPole 1779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</xdr:row>
      <xdr:rowOff>117231</xdr:rowOff>
    </xdr:from>
    <xdr:ext cx="184731" cy="264560"/>
    <xdr:sp macro="" textlink="">
      <xdr:nvSpPr>
        <xdr:cNvPr id="1781" name="TextovéPole 1780"/>
        <xdr:cNvSpPr txBox="1"/>
      </xdr:nvSpPr>
      <xdr:spPr>
        <a:xfrm>
          <a:off x="565345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83" name="TextovéPole 178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84" name="TextovéPole 178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85" name="TextovéPole 178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86" name="TextovéPole 178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87" name="TextovéPole 178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88" name="TextovéPole 178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89" name="TextovéPole 178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0" name="TextovéPole 178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1" name="TextovéPole 179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2" name="TextovéPole 179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3" name="TextovéPole 179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4" name="TextovéPole 179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5" name="TextovéPole 179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6" name="TextovéPole 179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7" name="TextovéPole 179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8" name="TextovéPole 179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799" name="TextovéPole 179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800" name="TextovéPole 179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801" name="TextovéPole 180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802" name="TextovéPole 180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803" name="TextovéPole 180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804" name="TextovéPole 180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805" name="TextovéPole 180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49</xdr:row>
      <xdr:rowOff>0</xdr:rowOff>
    </xdr:from>
    <xdr:ext cx="184731" cy="264560"/>
    <xdr:sp macro="" textlink="">
      <xdr:nvSpPr>
        <xdr:cNvPr id="1806" name="TextovéPole 180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07" name="TextovéPole 180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08" name="TextovéPole 180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09" name="TextovéPole 180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0" name="TextovéPole 180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1" name="TextovéPole 181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2" name="TextovéPole 181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3" name="TextovéPole 181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4" name="TextovéPole 181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5" name="TextovéPole 181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6" name="TextovéPole 181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7" name="TextovéPole 181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8" name="TextovéPole 181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19" name="TextovéPole 181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0" name="TextovéPole 181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1" name="TextovéPole 182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2" name="TextovéPole 182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3" name="TextovéPole 182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4" name="TextovéPole 182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5" name="TextovéPole 182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6" name="TextovéPole 182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7" name="TextovéPole 182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8" name="TextovéPole 182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29" name="TextovéPole 182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0" name="TextovéPole 182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1" name="TextovéPole 183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2" name="TextovéPole 183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3" name="TextovéPole 183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4" name="TextovéPole 183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5" name="TextovéPole 183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6" name="TextovéPole 183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7" name="TextovéPole 183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8" name="TextovéPole 183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39" name="TextovéPole 183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0" name="TextovéPole 183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1" name="TextovéPole 184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2" name="TextovéPole 184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3" name="TextovéPole 184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4" name="TextovéPole 184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5" name="TextovéPole 184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6" name="TextovéPole 184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7" name="TextovéPole 184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8" name="TextovéPole 184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49" name="TextovéPole 184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50" name="TextovéPole 184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51" name="TextovéPole 185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52" name="TextovéPole 185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53" name="TextovéPole 185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1854" name="TextovéPole 185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55" name="TextovéPole 185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56" name="TextovéPole 185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57" name="TextovéPole 185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58" name="TextovéPole 185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59" name="TextovéPole 185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0" name="TextovéPole 185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1" name="TextovéPole 186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2" name="TextovéPole 186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3" name="TextovéPole 186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4" name="TextovéPole 186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5" name="TextovéPole 186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6" name="TextovéPole 186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7" name="TextovéPole 186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8" name="TextovéPole 186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69" name="TextovéPole 186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0" name="TextovéPole 186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1" name="TextovéPole 187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2" name="TextovéPole 187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3" name="TextovéPole 187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4" name="TextovéPole 187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5" name="TextovéPole 187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6" name="TextovéPole 187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7" name="TextovéPole 187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8" name="TextovéPole 187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79" name="TextovéPole 187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0" name="TextovéPole 187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1" name="TextovéPole 188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2" name="TextovéPole 188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3" name="TextovéPole 188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4" name="TextovéPole 188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5" name="TextovéPole 188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6" name="TextovéPole 188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7" name="TextovéPole 188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8" name="TextovéPole 188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89" name="TextovéPole 188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0" name="TextovéPole 188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1" name="TextovéPole 189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2" name="TextovéPole 189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3" name="TextovéPole 189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4" name="TextovéPole 189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5" name="TextovéPole 189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6" name="TextovéPole 189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7" name="TextovéPole 189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8" name="TextovéPole 189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899" name="TextovéPole 189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900" name="TextovéPole 189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901" name="TextovéPole 190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1902" name="TextovéPole 190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03" name="TextovéPole 190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04" name="TextovéPole 190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05" name="TextovéPole 190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06" name="TextovéPole 190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07" name="TextovéPole 190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08" name="TextovéPole 190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09" name="TextovéPole 190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0" name="TextovéPole 190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1" name="TextovéPole 191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2" name="TextovéPole 191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3" name="TextovéPole 191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4" name="TextovéPole 191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5" name="TextovéPole 191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6" name="TextovéPole 191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7" name="TextovéPole 191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8" name="TextovéPole 191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19" name="TextovéPole 191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0" name="TextovéPole 191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1" name="TextovéPole 192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2" name="TextovéPole 192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3" name="TextovéPole 192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4" name="TextovéPole 192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5" name="TextovéPole 192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6" name="TextovéPole 192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7" name="TextovéPole 192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8" name="TextovéPole 192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29" name="TextovéPole 192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0" name="TextovéPole 192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1" name="TextovéPole 193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2" name="TextovéPole 193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3" name="TextovéPole 193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4" name="TextovéPole 193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5" name="TextovéPole 193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6" name="TextovéPole 193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7" name="TextovéPole 193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8" name="TextovéPole 193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39" name="TextovéPole 193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0" name="TextovéPole 193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1" name="TextovéPole 194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2" name="TextovéPole 194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3" name="TextovéPole 194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4" name="TextovéPole 194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5" name="TextovéPole 194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6" name="TextovéPole 194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7" name="TextovéPole 194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8" name="TextovéPole 194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49" name="TextovéPole 194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52</xdr:row>
      <xdr:rowOff>0</xdr:rowOff>
    </xdr:from>
    <xdr:ext cx="184731" cy="264560"/>
    <xdr:sp macro="" textlink="">
      <xdr:nvSpPr>
        <xdr:cNvPr id="1950" name="TextovéPole 194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1" name="TextovéPole 195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2" name="TextovéPole 195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3" name="TextovéPole 195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4" name="TextovéPole 195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5" name="TextovéPole 195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6" name="TextovéPole 195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7" name="TextovéPole 195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8" name="TextovéPole 195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59" name="TextovéPole 195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0" name="TextovéPole 195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1" name="TextovéPole 196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2" name="TextovéPole 196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3" name="TextovéPole 196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4" name="TextovéPole 196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5" name="TextovéPole 196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6" name="TextovéPole 196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7" name="TextovéPole 196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8" name="TextovéPole 196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69" name="TextovéPole 196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0" name="TextovéPole 196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1" name="TextovéPole 197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2" name="TextovéPole 197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3" name="TextovéPole 197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4" name="TextovéPole 197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5" name="TextovéPole 197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6" name="TextovéPole 197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7" name="TextovéPole 197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8" name="TextovéPole 197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79" name="TextovéPole 197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0" name="TextovéPole 197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1" name="TextovéPole 198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2" name="TextovéPole 198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3" name="TextovéPole 198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4" name="TextovéPole 198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5" name="TextovéPole 198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6" name="TextovéPole 198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7" name="TextovéPole 198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8" name="TextovéPole 198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89" name="TextovéPole 198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0" name="TextovéPole 198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1" name="TextovéPole 199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2" name="TextovéPole 199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3" name="TextovéPole 199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4" name="TextovéPole 199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5" name="TextovéPole 199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6" name="TextovéPole 199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7" name="TextovéPole 199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53</xdr:row>
      <xdr:rowOff>0</xdr:rowOff>
    </xdr:from>
    <xdr:ext cx="184731" cy="264560"/>
    <xdr:sp macro="" textlink="">
      <xdr:nvSpPr>
        <xdr:cNvPr id="1998" name="TextovéPole 199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1999" name="TextovéPole 199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0" name="TextovéPole 199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1" name="TextovéPole 200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2" name="TextovéPole 200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3" name="TextovéPole 200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4" name="TextovéPole 200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5" name="TextovéPole 200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6" name="TextovéPole 200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7" name="TextovéPole 200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8" name="TextovéPole 200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09" name="TextovéPole 200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0" name="TextovéPole 200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1" name="TextovéPole 201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2" name="TextovéPole 201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3" name="TextovéPole 201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4" name="TextovéPole 201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5" name="TextovéPole 201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6" name="TextovéPole 201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7" name="TextovéPole 201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8" name="TextovéPole 201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19" name="TextovéPole 201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0" name="TextovéPole 201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1" name="TextovéPole 202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2" name="TextovéPole 202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3" name="TextovéPole 202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4" name="TextovéPole 202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5" name="TextovéPole 202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6" name="TextovéPole 202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7" name="TextovéPole 202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8" name="TextovéPole 202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29" name="TextovéPole 202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0" name="TextovéPole 202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1" name="TextovéPole 203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2" name="TextovéPole 203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3" name="TextovéPole 203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4" name="TextovéPole 203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5" name="TextovéPole 203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6" name="TextovéPole 203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7" name="TextovéPole 203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8" name="TextovéPole 203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39" name="TextovéPole 203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40" name="TextovéPole 203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41" name="TextovéPole 204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42" name="TextovéPole 204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43" name="TextovéPole 204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44" name="TextovéPole 204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45" name="TextovéPole 204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54</xdr:row>
      <xdr:rowOff>0</xdr:rowOff>
    </xdr:from>
    <xdr:ext cx="184731" cy="264560"/>
    <xdr:sp macro="" textlink="">
      <xdr:nvSpPr>
        <xdr:cNvPr id="2046" name="TextovéPole 204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47" name="TextovéPole 204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48" name="TextovéPole 204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49" name="TextovéPole 204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0" name="TextovéPole 204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1" name="TextovéPole 205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2" name="TextovéPole 205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3" name="TextovéPole 205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4" name="TextovéPole 205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5" name="TextovéPole 205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6" name="TextovéPole 205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7" name="TextovéPole 205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8" name="TextovéPole 205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59" name="TextovéPole 205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0" name="TextovéPole 205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1" name="TextovéPole 206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2" name="TextovéPole 206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3" name="TextovéPole 206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4" name="TextovéPole 206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5" name="TextovéPole 206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6" name="TextovéPole 206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7" name="TextovéPole 206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8" name="TextovéPole 206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69" name="TextovéPole 206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0" name="TextovéPole 206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1" name="TextovéPole 207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2" name="TextovéPole 207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3" name="TextovéPole 207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4" name="TextovéPole 207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5" name="TextovéPole 207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6" name="TextovéPole 207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7" name="TextovéPole 207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8" name="TextovéPole 207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79" name="TextovéPole 207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0" name="TextovéPole 207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1" name="TextovéPole 208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2" name="TextovéPole 208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3" name="TextovéPole 208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4" name="TextovéPole 208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5" name="TextovéPole 208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6" name="TextovéPole 208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7" name="TextovéPole 208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8" name="TextovéPole 208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89" name="TextovéPole 208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90" name="TextovéPole 208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91" name="TextovéPole 209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92" name="TextovéPole 209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93" name="TextovéPole 209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55</xdr:row>
      <xdr:rowOff>0</xdr:rowOff>
    </xdr:from>
    <xdr:ext cx="184731" cy="264560"/>
    <xdr:sp macro="" textlink="">
      <xdr:nvSpPr>
        <xdr:cNvPr id="2094" name="TextovéPole 209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095" name="TextovéPole 209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096" name="TextovéPole 209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097" name="TextovéPole 209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098" name="TextovéPole 209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099" name="TextovéPole 209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0" name="TextovéPole 209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1" name="TextovéPole 210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2" name="TextovéPole 210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3" name="TextovéPole 210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4" name="TextovéPole 210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5" name="TextovéPole 210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6" name="TextovéPole 210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7" name="TextovéPole 210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8" name="TextovéPole 210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09" name="TextovéPole 210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0" name="TextovéPole 210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1" name="TextovéPole 211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2" name="TextovéPole 211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3" name="TextovéPole 211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4" name="TextovéPole 211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5" name="TextovéPole 211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6" name="TextovéPole 211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7" name="TextovéPole 211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8" name="TextovéPole 211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19" name="TextovéPole 211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0" name="TextovéPole 211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1" name="TextovéPole 212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2" name="TextovéPole 212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3" name="TextovéPole 212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4" name="TextovéPole 212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5" name="TextovéPole 212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6" name="TextovéPole 212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7" name="TextovéPole 212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8" name="TextovéPole 212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29" name="TextovéPole 212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0" name="TextovéPole 212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1" name="TextovéPole 213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2" name="TextovéPole 213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3" name="TextovéPole 213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4" name="TextovéPole 213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5" name="TextovéPole 213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6" name="TextovéPole 213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7" name="TextovéPole 213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8" name="TextovéPole 213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39" name="TextovéPole 213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40" name="TextovéPole 213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41" name="TextovéPole 214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56</xdr:row>
      <xdr:rowOff>0</xdr:rowOff>
    </xdr:from>
    <xdr:ext cx="184731" cy="264560"/>
    <xdr:sp macro="" textlink="">
      <xdr:nvSpPr>
        <xdr:cNvPr id="2142" name="TextovéPole 214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43" name="TextovéPole 214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44" name="TextovéPole 214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45" name="TextovéPole 214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46" name="TextovéPole 214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47" name="TextovéPole 214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48" name="TextovéPole 214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49" name="TextovéPole 214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0" name="TextovéPole 214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1" name="TextovéPole 215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2" name="TextovéPole 215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3" name="TextovéPole 215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4" name="TextovéPole 215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5" name="TextovéPole 215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6" name="TextovéPole 215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7" name="TextovéPole 215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8" name="TextovéPole 215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59" name="TextovéPole 215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0" name="TextovéPole 215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1" name="TextovéPole 216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2" name="TextovéPole 216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3" name="TextovéPole 216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4" name="TextovéPole 216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5" name="TextovéPole 216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6" name="TextovéPole 216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7" name="TextovéPole 216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8" name="TextovéPole 216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69" name="TextovéPole 216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0" name="TextovéPole 216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1" name="TextovéPole 217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2" name="TextovéPole 217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3" name="TextovéPole 217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4" name="TextovéPole 217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5" name="TextovéPole 217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6" name="TextovéPole 217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7" name="TextovéPole 217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8" name="TextovéPole 217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79" name="TextovéPole 217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0" name="TextovéPole 217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1" name="TextovéPole 2180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2" name="TextovéPole 2181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3" name="TextovéPole 2182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4" name="TextovéPole 2183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5" name="TextovéPole 2184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6" name="TextovéPole 2185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7" name="TextovéPole 2186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8" name="TextovéPole 2187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89" name="TextovéPole 2188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57</xdr:row>
      <xdr:rowOff>0</xdr:rowOff>
    </xdr:from>
    <xdr:ext cx="184731" cy="264560"/>
    <xdr:sp macro="" textlink="">
      <xdr:nvSpPr>
        <xdr:cNvPr id="2190" name="TextovéPole 2189"/>
        <xdr:cNvSpPr txBox="1"/>
      </xdr:nvSpPr>
      <xdr:spPr>
        <a:xfrm>
          <a:off x="3196004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1" name="TextovéPole 219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2" name="TextovéPole 219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3" name="TextovéPole 219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4" name="TextovéPole 219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5" name="TextovéPole 219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6" name="TextovéPole 219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7" name="TextovéPole 219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8" name="TextovéPole 219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199" name="TextovéPole 219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0" name="TextovéPole 219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1" name="TextovéPole 220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2" name="TextovéPole 220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3" name="TextovéPole 220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4" name="TextovéPole 220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5" name="TextovéPole 220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6" name="TextovéPole 220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7" name="TextovéPole 220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8" name="TextovéPole 220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09" name="TextovéPole 220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0" name="TextovéPole 220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1" name="TextovéPole 221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2" name="TextovéPole 221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3" name="TextovéPole 221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4" name="TextovéPole 221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5" name="TextovéPole 221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6" name="TextovéPole 221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7" name="TextovéPole 221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8" name="TextovéPole 221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19" name="TextovéPole 221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20" name="TextovéPole 221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1" name="TextovéPole 222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2" name="TextovéPole 222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3" name="TextovéPole 222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4" name="TextovéPole 222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5" name="TextovéPole 222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6" name="TextovéPole 222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7" name="TextovéPole 222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8" name="TextovéPole 222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29" name="TextovéPole 222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0" name="TextovéPole 222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1" name="TextovéPole 223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2" name="TextovéPole 223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3" name="TextovéPole 223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4" name="TextovéPole 223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5" name="TextovéPole 223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6" name="TextovéPole 223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7" name="TextovéPole 223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8" name="TextovéPole 223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39" name="TextovéPole 223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40" name="TextovéPole 223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41" name="TextovéPole 224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42" name="TextovéPole 224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43" name="TextovéPole 224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44" name="TextovéPole 224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45" name="TextovéPole 224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46" name="TextovéPole 224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47" name="TextovéPole 224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48" name="TextovéPole 224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49" name="TextovéPole 224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0" name="TextovéPole 224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1" name="TextovéPole 225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2" name="TextovéPole 225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3" name="TextovéPole 225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4" name="TextovéPole 225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5" name="TextovéPole 225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6" name="TextovéPole 225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7" name="TextovéPole 225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8" name="TextovéPole 225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59" name="TextovéPole 225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60" name="TextovéPole 225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61" name="TextovéPole 226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62" name="TextovéPole 226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63" name="TextovéPole 226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64" name="TextovéPole 226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65" name="TextovéPole 226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66" name="TextovéPole 226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67" name="TextovéPole 226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68" name="TextovéPole 226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69" name="TextovéPole 226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0" name="TextovéPole 226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1" name="TextovéPole 227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2" name="TextovéPole 227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3" name="TextovéPole 227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4" name="TextovéPole 227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5" name="TextovéPole 227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6" name="TextovéPole 227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7" name="TextovéPole 227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8" name="TextovéPole 227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79" name="TextovéPole 227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80" name="TextovéPole 227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1" name="TextovéPole 228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2" name="TextovéPole 228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3" name="TextovéPole 228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4" name="TextovéPole 228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5" name="TextovéPole 228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6" name="TextovéPole 228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7" name="TextovéPole 228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8" name="TextovéPole 228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89" name="TextovéPole 228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90" name="TextovéPole 228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91" name="TextovéPole 229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13</xdr:row>
      <xdr:rowOff>0</xdr:rowOff>
    </xdr:from>
    <xdr:ext cx="184731" cy="264560"/>
    <xdr:sp macro="" textlink="">
      <xdr:nvSpPr>
        <xdr:cNvPr id="2292" name="TextovéPole 229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93" name="TextovéPole 229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94" name="TextovéPole 229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95" name="TextovéPole 229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96" name="TextovéPole 229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97" name="TextovéPole 229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98" name="TextovéPole 229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299" name="TextovéPole 229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0" name="TextovéPole 229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1" name="TextovéPole 230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2" name="TextovéPole 230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3" name="TextovéPole 230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4" name="TextovéPole 230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5" name="TextovéPole 230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6" name="TextovéPole 230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7" name="TextovéPole 230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8" name="TextovéPole 230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09" name="TextovéPole 230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0" name="TextovéPole 230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1" name="TextovéPole 231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2" name="TextovéPole 231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3" name="TextovéPole 231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4" name="TextovéPole 231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5" name="TextovéPole 231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6" name="TextovéPole 231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7" name="TextovéPole 231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8" name="TextovéPole 231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19" name="TextovéPole 231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0" name="TextovéPole 231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1" name="TextovéPole 232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2" name="TextovéPole 232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3" name="TextovéPole 232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4" name="TextovéPole 232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5" name="TextovéPole 232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6" name="TextovéPole 232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7" name="TextovéPole 232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8" name="TextovéPole 232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29" name="TextovéPole 232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30" name="TextovéPole 232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31" name="TextovéPole 233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32" name="TextovéPole 233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33" name="TextovéPole 233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34" name="TextovéPole 233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35" name="TextovéPole 233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36" name="TextovéPole 233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37" name="TextovéPole 233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38" name="TextovéPole 233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39" name="TextovéPole 233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0" name="TextovéPole 233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1" name="TextovéPole 234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2" name="TextovéPole 234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3" name="TextovéPole 234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4" name="TextovéPole 234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5" name="TextovéPole 234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6" name="TextovéPole 234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7" name="TextovéPole 234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8" name="TextovéPole 234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49" name="TextovéPole 234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0" name="TextovéPole 234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1" name="TextovéPole 235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2" name="TextovéPole 235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3" name="TextovéPole 235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4" name="TextovéPole 235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5" name="TextovéPole 235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6" name="TextovéPole 235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7" name="TextovéPole 235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58" name="TextovéPole 235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13</xdr:row>
      <xdr:rowOff>0</xdr:rowOff>
    </xdr:from>
    <xdr:ext cx="184731" cy="264560"/>
    <xdr:sp macro="" textlink="">
      <xdr:nvSpPr>
        <xdr:cNvPr id="2359" name="TextovéPole 2358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13</xdr:row>
      <xdr:rowOff>0</xdr:rowOff>
    </xdr:from>
    <xdr:ext cx="184731" cy="264560"/>
    <xdr:sp macro="" textlink="">
      <xdr:nvSpPr>
        <xdr:cNvPr id="2360" name="TextovéPole 2359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13</xdr:row>
      <xdr:rowOff>0</xdr:rowOff>
    </xdr:from>
    <xdr:ext cx="184731" cy="264560"/>
    <xdr:sp macro="" textlink="">
      <xdr:nvSpPr>
        <xdr:cNvPr id="2361" name="TextovéPole 2360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62" name="TextovéPole 236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63" name="TextovéPole 236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64" name="TextovéPole 236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65" name="TextovéPole 236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66" name="TextovéPole 236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67" name="TextovéPole 236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68" name="TextovéPole 236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69" name="TextovéPole 236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0" name="TextovéPole 236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1" name="TextovéPole 237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2" name="TextovéPole 237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3" name="TextovéPole 237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4" name="TextovéPole 237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5" name="TextovéPole 237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6" name="TextovéPole 237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7" name="TextovéPole 237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8" name="TextovéPole 237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379" name="TextovéPole 237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0" name="TextovéPole 237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1" name="TextovéPole 238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2" name="TextovéPole 238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3" name="TextovéPole 238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4" name="TextovéPole 238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5" name="TextovéPole 238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6" name="TextovéPole 238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7" name="TextovéPole 238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8" name="TextovéPole 238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89" name="TextovéPole 238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90" name="TextovéPole 238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91" name="TextovéPole 239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92" name="TextovéPole 239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93" name="TextovéPole 239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94" name="TextovéPole 239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95" name="TextovéPole 239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96" name="TextovéPole 239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397" name="TextovéPole 239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13</xdr:row>
      <xdr:rowOff>0</xdr:rowOff>
    </xdr:from>
    <xdr:ext cx="184731" cy="264560"/>
    <xdr:sp macro="" textlink="">
      <xdr:nvSpPr>
        <xdr:cNvPr id="2398" name="TextovéPole 2397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13</xdr:row>
      <xdr:rowOff>0</xdr:rowOff>
    </xdr:from>
    <xdr:ext cx="184731" cy="264560"/>
    <xdr:sp macro="" textlink="">
      <xdr:nvSpPr>
        <xdr:cNvPr id="2399" name="TextovéPole 2398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13</xdr:row>
      <xdr:rowOff>0</xdr:rowOff>
    </xdr:from>
    <xdr:ext cx="184731" cy="264560"/>
    <xdr:sp macro="" textlink="">
      <xdr:nvSpPr>
        <xdr:cNvPr id="2400" name="TextovéPole 2399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1" name="TextovéPole 240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2" name="TextovéPole 240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3" name="TextovéPole 240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4" name="TextovéPole 240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5" name="TextovéPole 240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6" name="TextovéPole 240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7" name="TextovéPole 240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8" name="TextovéPole 240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09" name="TextovéPole 240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10" name="TextovéPole 240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11" name="TextovéPole 241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13</xdr:row>
      <xdr:rowOff>0</xdr:rowOff>
    </xdr:from>
    <xdr:ext cx="184731" cy="264560"/>
    <xdr:sp macro="" textlink="">
      <xdr:nvSpPr>
        <xdr:cNvPr id="2412" name="TextovéPole 241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13</xdr:row>
      <xdr:rowOff>0</xdr:rowOff>
    </xdr:from>
    <xdr:ext cx="184731" cy="264560"/>
    <xdr:sp macro="" textlink="">
      <xdr:nvSpPr>
        <xdr:cNvPr id="2413" name="TextovéPole 241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14" name="TextovéPole 241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15" name="TextovéPole 241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16" name="TextovéPole 241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17" name="TextovéPole 241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18" name="TextovéPole 241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19" name="TextovéPole 241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0" name="TextovéPole 241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1" name="TextovéPole 242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2" name="TextovéPole 242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3" name="TextovéPole 242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4" name="TextovéPole 242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5" name="TextovéPole 242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6" name="TextovéPole 242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7" name="TextovéPole 242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8" name="TextovéPole 242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29" name="TextovéPole 242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0" name="TextovéPole 242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1" name="TextovéPole 243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2" name="TextovéPole 243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3" name="TextovéPole 243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4" name="TextovéPole 243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5" name="TextovéPole 243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6" name="TextovéPole 243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7" name="TextovéPole 243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8" name="TextovéPole 243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39" name="TextovéPole 243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40" name="TextovéPole 243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41" name="TextovéPole 244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42" name="TextovéPole 244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43" name="TextovéPole 244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44" name="TextovéPole 244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45" name="TextovéPole 244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46" name="TextovéPole 244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47" name="TextovéPole 244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48" name="TextovéPole 244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49" name="TextovéPole 244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0" name="TextovéPole 244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1" name="TextovéPole 245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2" name="TextovéPole 245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3" name="TextovéPole 245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4" name="TextovéPole 245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5" name="TextovéPole 245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6" name="TextovéPole 245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7" name="TextovéPole 245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8" name="TextovéPole 245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59" name="TextovéPole 245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60" name="TextovéPole 245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61" name="TextovéPole 246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62" name="TextovéPole 246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63" name="TextovéPole 246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64" name="TextovéPole 246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65" name="TextovéPole 246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66" name="TextovéPole 246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67" name="TextovéPole 246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68" name="TextovéPole 246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69" name="TextovéPole 246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0" name="TextovéPole 246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1" name="TextovéPole 247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2" name="TextovéPole 247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3" name="TextovéPole 247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4" name="TextovéPole 247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5" name="TextovéPole 247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6" name="TextovéPole 247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7" name="TextovéPole 247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8" name="TextovéPole 247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79" name="TextovéPole 247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80" name="TextovéPole 247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81" name="TextovéPole 248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82" name="TextovéPole 248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83" name="TextovéPole 248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84" name="TextovéPole 248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485" name="TextovéPole 248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86" name="TextovéPole 248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87" name="TextovéPole 248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88" name="TextovéPole 248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89" name="TextovéPole 248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0" name="TextovéPole 248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1" name="TextovéPole 249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2" name="TextovéPole 249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3" name="TextovéPole 249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4" name="TextovéPole 249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5" name="TextovéPole 249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6" name="TextovéPole 249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7" name="TextovéPole 249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8" name="TextovéPole 249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499" name="TextovéPole 249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00" name="TextovéPole 249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01" name="TextovéPole 250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02" name="TextovéPole 250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03" name="TextovéPole 250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04" name="TextovéPole 250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05" name="TextovéPole 250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06" name="TextovéPole 250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07" name="TextovéPole 250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08" name="TextovéPole 250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09" name="TextovéPole 250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10" name="TextovéPole 250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11" name="TextovéPole 251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12" name="TextovéPole 251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13" name="TextovéPole 251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14" name="TextovéPole 251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0</xdr:rowOff>
    </xdr:from>
    <xdr:ext cx="184731" cy="264560"/>
    <xdr:sp macro="" textlink="">
      <xdr:nvSpPr>
        <xdr:cNvPr id="2515" name="TextovéPole 251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16" name="TextovéPole 251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17" name="TextovéPole 251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18" name="TextovéPole 251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19" name="TextovéPole 251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0" name="TextovéPole 251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1" name="TextovéPole 252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2" name="TextovéPole 252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3" name="TextovéPole 252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4" name="TextovéPole 252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5" name="TextovéPole 252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6" name="TextovéPole 252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7" name="TextovéPole 252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8" name="TextovéPole 252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29" name="TextovéPole 252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0" name="TextovéPole 252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1" name="TextovéPole 253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2" name="TextovéPole 253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3" name="TextovéPole 253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4" name="TextovéPole 253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5" name="TextovéPole 253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6" name="TextovéPole 253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7" name="TextovéPole 253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8" name="TextovéPole 253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39" name="TextovéPole 253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0" name="TextovéPole 253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1" name="TextovéPole 254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2" name="TextovéPole 254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3" name="TextovéPole 254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4" name="TextovéPole 254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5" name="TextovéPole 254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6" name="TextovéPole 254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7" name="TextovéPole 254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8" name="TextovéPole 254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49" name="TextovéPole 254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50" name="TextovéPole 254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51" name="TextovéPole 255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52" name="TextovéPole 255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53" name="TextovéPole 255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54" name="TextovéPole 255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55" name="TextovéPole 255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56" name="TextovéPole 255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57" name="TextovéPole 255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58" name="TextovéPole 255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59" name="TextovéPole 255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0" name="TextovéPole 255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1" name="TextovéPole 256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2" name="TextovéPole 256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3" name="TextovéPole 256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4" name="TextovéPole 256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5" name="TextovéPole 256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6" name="TextovéPole 256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7" name="TextovéPole 256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8" name="TextovéPole 256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69" name="TextovéPole 256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0" name="TextovéPole 256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1" name="TextovéPole 257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2" name="TextovéPole 257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3" name="TextovéPole 257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4" name="TextovéPole 257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5" name="TextovéPole 257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6" name="TextovéPole 257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7" name="TextovéPole 257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8" name="TextovéPole 257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79" name="TextovéPole 257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80" name="TextovéPole 257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581" name="TextovéPole 258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22</xdr:row>
      <xdr:rowOff>0</xdr:rowOff>
    </xdr:from>
    <xdr:ext cx="184731" cy="264560"/>
    <xdr:sp macro="" textlink="">
      <xdr:nvSpPr>
        <xdr:cNvPr id="2582" name="TextovéPole 2581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22</xdr:row>
      <xdr:rowOff>0</xdr:rowOff>
    </xdr:from>
    <xdr:ext cx="184731" cy="264560"/>
    <xdr:sp macro="" textlink="">
      <xdr:nvSpPr>
        <xdr:cNvPr id="2583" name="TextovéPole 2582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22</xdr:row>
      <xdr:rowOff>0</xdr:rowOff>
    </xdr:from>
    <xdr:ext cx="184731" cy="264560"/>
    <xdr:sp macro="" textlink="">
      <xdr:nvSpPr>
        <xdr:cNvPr id="2584" name="TextovéPole 2583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85" name="TextovéPole 258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86" name="TextovéPole 258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87" name="TextovéPole 258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88" name="TextovéPole 258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89" name="TextovéPole 258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0" name="TextovéPole 258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1" name="TextovéPole 259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2" name="TextovéPole 259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3" name="TextovéPole 259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4" name="TextovéPole 259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5" name="TextovéPole 259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6" name="TextovéPole 259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7" name="TextovéPole 259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8" name="TextovéPole 259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599" name="TextovéPole 259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00" name="TextovéPole 259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01" name="TextovéPole 260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02" name="TextovéPole 260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03" name="TextovéPole 260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04" name="TextovéPole 260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05" name="TextovéPole 260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06" name="TextovéPole 260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07" name="TextovéPole 260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08" name="TextovéPole 260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09" name="TextovéPole 260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0" name="TextovéPole 260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1" name="TextovéPole 261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2" name="TextovéPole 261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3" name="TextovéPole 261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4" name="TextovéPole 261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5" name="TextovéPole 261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6" name="TextovéPole 261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7" name="TextovéPole 261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8" name="TextovéPole 261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19" name="TextovéPole 261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20" name="TextovéPole 261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22</xdr:row>
      <xdr:rowOff>0</xdr:rowOff>
    </xdr:from>
    <xdr:ext cx="184731" cy="264560"/>
    <xdr:sp macro="" textlink="">
      <xdr:nvSpPr>
        <xdr:cNvPr id="2621" name="TextovéPole 2620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22</xdr:row>
      <xdr:rowOff>0</xdr:rowOff>
    </xdr:from>
    <xdr:ext cx="184731" cy="264560"/>
    <xdr:sp macro="" textlink="">
      <xdr:nvSpPr>
        <xdr:cNvPr id="2622" name="TextovéPole 2621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22</xdr:row>
      <xdr:rowOff>0</xdr:rowOff>
    </xdr:from>
    <xdr:ext cx="184731" cy="264560"/>
    <xdr:sp macro="" textlink="">
      <xdr:nvSpPr>
        <xdr:cNvPr id="2623" name="TextovéPole 2622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24" name="TextovéPole 262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25" name="TextovéPole 262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26" name="TextovéPole 262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27" name="TextovéPole 262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28" name="TextovéPole 262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29" name="TextovéPole 262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30" name="TextovéPole 262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31" name="TextovéPole 263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32" name="TextovéPole 263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33" name="TextovéPole 263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22</xdr:row>
      <xdr:rowOff>0</xdr:rowOff>
    </xdr:from>
    <xdr:ext cx="184731" cy="264560"/>
    <xdr:sp macro="" textlink="">
      <xdr:nvSpPr>
        <xdr:cNvPr id="2634" name="TextovéPole 263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35" name="TextovéPole 263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36" name="TextovéPole 263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22</xdr:row>
      <xdr:rowOff>0</xdr:rowOff>
    </xdr:from>
    <xdr:ext cx="184731" cy="264560"/>
    <xdr:sp macro="" textlink="">
      <xdr:nvSpPr>
        <xdr:cNvPr id="2637" name="TextovéPole 263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58616</xdr:colOff>
      <xdr:row>13</xdr:row>
      <xdr:rowOff>43961</xdr:rowOff>
    </xdr:from>
    <xdr:ext cx="184731" cy="264560"/>
    <xdr:sp macro="" textlink="">
      <xdr:nvSpPr>
        <xdr:cNvPr id="2638" name="TextovéPole 2637"/>
        <xdr:cNvSpPr txBox="1"/>
      </xdr:nvSpPr>
      <xdr:spPr>
        <a:xfrm>
          <a:off x="4859216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22</xdr:row>
      <xdr:rowOff>14654</xdr:rowOff>
    </xdr:from>
    <xdr:ext cx="184731" cy="264560"/>
    <xdr:sp macro="" textlink="">
      <xdr:nvSpPr>
        <xdr:cNvPr id="2639" name="TextovéPole 263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0" name="TextovéPole 263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1" name="TextovéPole 264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2" name="TextovéPole 264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3" name="TextovéPole 264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4" name="TextovéPole 264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5" name="TextovéPole 264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6" name="TextovéPole 264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7" name="TextovéPole 264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8" name="TextovéPole 264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49" name="TextovéPole 264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0" name="TextovéPole 264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1" name="TextovéPole 265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2" name="TextovéPole 265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3" name="TextovéPole 265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4" name="TextovéPole 265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5" name="TextovéPole 265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6" name="TextovéPole 265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7" name="TextovéPole 265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8" name="TextovéPole 265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59" name="TextovéPole 265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0" name="TextovéPole 265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1" name="TextovéPole 266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2" name="TextovéPole 266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3" name="TextovéPole 266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4" name="TextovéPole 266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5" name="TextovéPole 266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6" name="TextovéPole 266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7" name="TextovéPole 266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8" name="TextovéPole 266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69" name="TextovéPole 266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0" name="TextovéPole 266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1" name="TextovéPole 267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2" name="TextovéPole 267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3" name="TextovéPole 267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4" name="TextovéPole 267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5" name="TextovéPole 267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6" name="TextovéPole 267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7" name="TextovéPole 267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8" name="TextovéPole 267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79" name="TextovéPole 267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0" name="TextovéPole 267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1" name="TextovéPole 268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2" name="TextovéPole 268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3" name="TextovéPole 268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4" name="TextovéPole 268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5" name="TextovéPole 268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6" name="TextovéPole 268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7" name="TextovéPole 268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8" name="TextovéPole 268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89" name="TextovéPole 268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90" name="TextovéPole 268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91" name="TextovéPole 269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92" name="TextovéPole 269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693" name="TextovéPole 269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94" name="TextovéPole 269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95" name="TextovéPole 269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96" name="TextovéPole 269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97" name="TextovéPole 269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98" name="TextovéPole 269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699" name="TextovéPole 269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0" name="TextovéPole 269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1" name="TextovéPole 270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2" name="TextovéPole 270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3" name="TextovéPole 270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4" name="TextovéPole 270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5" name="TextovéPole 270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6" name="TextovéPole 270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7" name="TextovéPole 270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8" name="TextovéPole 270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09" name="TextovéPole 270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10" name="TextovéPole 270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11" name="TextovéPole 271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12" name="TextovéPole 271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13" name="TextovéPole 271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14" name="TextovéPole 271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15" name="TextovéPole 271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16" name="TextovéPole 271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17" name="TextovéPole 271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18" name="TextovéPole 271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19" name="TextovéPole 271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0" name="TextovéPole 271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1" name="TextovéPole 272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2" name="TextovéPole 272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3" name="TextovéPole 272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4" name="TextovéPole 272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5" name="TextovéPole 272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6" name="TextovéPole 272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7" name="TextovéPole 272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8" name="TextovéPole 272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29" name="TextovéPole 272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0" name="TextovéPole 272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1" name="TextovéPole 273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2" name="TextovéPole 2731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3" name="TextovéPole 2732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4" name="TextovéPole 2733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5" name="TextovéPole 2734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6" name="TextovéPole 2735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7" name="TextovéPole 2736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8" name="TextovéPole 2737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39" name="TextovéPole 2738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40" name="TextovéPole 2739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24</xdr:row>
      <xdr:rowOff>0</xdr:rowOff>
    </xdr:from>
    <xdr:ext cx="184731" cy="264560"/>
    <xdr:sp macro="" textlink="">
      <xdr:nvSpPr>
        <xdr:cNvPr id="2741" name="TextovéPole 2740"/>
        <xdr:cNvSpPr txBox="1"/>
      </xdr:nvSpPr>
      <xdr:spPr>
        <a:xfrm>
          <a:off x="4529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42" name="TextovéPole 274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43" name="TextovéPole 274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44" name="TextovéPole 274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45" name="TextovéPole 274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46" name="TextovéPole 274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47" name="TextovéPole 274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48" name="TextovéPole 274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49" name="TextovéPole 274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0" name="TextovéPole 274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1" name="TextovéPole 275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2" name="TextovéPole 275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3" name="TextovéPole 275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4" name="TextovéPole 275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5" name="TextovéPole 275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6" name="TextovéPole 275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7" name="TextovéPole 275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8" name="TextovéPole 275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59" name="TextovéPole 275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0" name="TextovéPole 275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1" name="TextovéPole 276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2" name="TextovéPole 276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3" name="TextovéPole 276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4" name="TextovéPole 276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5" name="TextovéPole 276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6" name="TextovéPole 276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7" name="TextovéPole 276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8" name="TextovéPole 276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69" name="TextovéPole 276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0" name="TextovéPole 276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1" name="TextovéPole 277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2" name="TextovéPole 277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3" name="TextovéPole 277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4" name="TextovéPole 277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5" name="TextovéPole 277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6" name="TextovéPole 277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7" name="TextovéPole 277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8" name="TextovéPole 277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79" name="TextovéPole 277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80" name="TextovéPole 277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81" name="TextovéPole 278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82" name="TextovéPole 278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783" name="TextovéPole 278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84" name="TextovéPole 278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85" name="TextovéPole 278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86" name="TextovéPole 278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87" name="TextovéPole 278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88" name="TextovéPole 278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89" name="TextovéPole 278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0" name="TextovéPole 278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1" name="TextovéPole 279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2" name="TextovéPole 279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3" name="TextovéPole 279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4" name="TextovéPole 279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5" name="TextovéPole 279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6" name="TextovéPole 279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7" name="TextovéPole 279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8" name="TextovéPole 279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799" name="TextovéPole 279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00" name="TextovéPole 279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01" name="TextovéPole 280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02" name="TextovéPole 280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03" name="TextovéPole 280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04" name="TextovéPole 280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05" name="TextovéPole 280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06" name="TextovéPole 280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07" name="TextovéPole 280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24</xdr:row>
      <xdr:rowOff>0</xdr:rowOff>
    </xdr:from>
    <xdr:ext cx="184731" cy="264560"/>
    <xdr:sp macro="" textlink="">
      <xdr:nvSpPr>
        <xdr:cNvPr id="2808" name="TextovéPole 2807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24</xdr:row>
      <xdr:rowOff>0</xdr:rowOff>
    </xdr:from>
    <xdr:ext cx="184731" cy="264560"/>
    <xdr:sp macro="" textlink="">
      <xdr:nvSpPr>
        <xdr:cNvPr id="2809" name="TextovéPole 2808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24</xdr:row>
      <xdr:rowOff>0</xdr:rowOff>
    </xdr:from>
    <xdr:ext cx="184731" cy="264560"/>
    <xdr:sp macro="" textlink="">
      <xdr:nvSpPr>
        <xdr:cNvPr id="2810" name="TextovéPole 2809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1" name="TextovéPole 281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2" name="TextovéPole 281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3" name="TextovéPole 281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4" name="TextovéPole 281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5" name="TextovéPole 281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6" name="TextovéPole 281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7" name="TextovéPole 281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8" name="TextovéPole 281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19" name="TextovéPole 281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0" name="TextovéPole 281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1" name="TextovéPole 282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2" name="TextovéPole 282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3" name="TextovéPole 282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4" name="TextovéPole 282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5" name="TextovéPole 282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6" name="TextovéPole 282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7" name="TextovéPole 282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28" name="TextovéPole 282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29" name="TextovéPole 282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0" name="TextovéPole 282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1" name="TextovéPole 283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2" name="TextovéPole 283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3" name="TextovéPole 283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4" name="TextovéPole 283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5" name="TextovéPole 283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6" name="TextovéPole 283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7" name="TextovéPole 2836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8" name="TextovéPole 2837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39" name="TextovéPole 2838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40" name="TextovéPole 2839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41" name="TextovéPole 2840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42" name="TextovéPole 284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43" name="TextovéPole 2842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44" name="TextovéPole 2843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45" name="TextovéPole 2844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46" name="TextovéPole 2845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24</xdr:row>
      <xdr:rowOff>0</xdr:rowOff>
    </xdr:from>
    <xdr:ext cx="184731" cy="264560"/>
    <xdr:sp macro="" textlink="">
      <xdr:nvSpPr>
        <xdr:cNvPr id="2847" name="TextovéPole 2846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24</xdr:row>
      <xdr:rowOff>0</xdr:rowOff>
    </xdr:from>
    <xdr:ext cx="184731" cy="264560"/>
    <xdr:sp macro="" textlink="">
      <xdr:nvSpPr>
        <xdr:cNvPr id="2848" name="TextovéPole 2847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24</xdr:row>
      <xdr:rowOff>0</xdr:rowOff>
    </xdr:from>
    <xdr:ext cx="184731" cy="264560"/>
    <xdr:sp macro="" textlink="">
      <xdr:nvSpPr>
        <xdr:cNvPr id="2849" name="TextovéPole 2848"/>
        <xdr:cNvSpPr txBox="1"/>
      </xdr:nvSpPr>
      <xdr:spPr>
        <a:xfrm>
          <a:off x="4910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0" name="TextovéPole 284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1" name="TextovéPole 285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2" name="TextovéPole 2851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3" name="TextovéPole 2852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4" name="TextovéPole 2853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5" name="TextovéPole 2854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6" name="TextovéPole 2855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7" name="TextovéPole 2856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8" name="TextovéPole 2857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59" name="TextovéPole 2858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60" name="TextovéPole 2859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24</xdr:row>
      <xdr:rowOff>0</xdr:rowOff>
    </xdr:from>
    <xdr:ext cx="184731" cy="264560"/>
    <xdr:sp macro="" textlink="">
      <xdr:nvSpPr>
        <xdr:cNvPr id="2861" name="TextovéPole 2860"/>
        <xdr:cNvSpPr txBox="1"/>
      </xdr:nvSpPr>
      <xdr:spPr>
        <a:xfrm>
          <a:off x="4148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24</xdr:row>
      <xdr:rowOff>0</xdr:rowOff>
    </xdr:from>
    <xdr:ext cx="184731" cy="264560"/>
    <xdr:sp macro="" textlink="">
      <xdr:nvSpPr>
        <xdr:cNvPr id="2862" name="TextovéPole 2861"/>
        <xdr:cNvSpPr txBox="1"/>
      </xdr:nvSpPr>
      <xdr:spPr>
        <a:xfrm>
          <a:off x="3767504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63" name="TextovéPole 286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64" name="TextovéPole 286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65" name="TextovéPole 286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66" name="TextovéPole 286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67" name="TextovéPole 286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68" name="TextovéPole 286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69" name="TextovéPole 286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0" name="TextovéPole 286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1" name="TextovéPole 287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2" name="TextovéPole 287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3" name="TextovéPole 287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4" name="TextovéPole 287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5" name="TextovéPole 287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6" name="TextovéPole 287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7" name="TextovéPole 287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8" name="TextovéPole 287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79" name="TextovéPole 287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0" name="TextovéPole 287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1" name="TextovéPole 288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2" name="TextovéPole 288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3" name="TextovéPole 288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4" name="TextovéPole 288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5" name="TextovéPole 288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6" name="TextovéPole 288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7" name="TextovéPole 288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8" name="TextovéPole 288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89" name="TextovéPole 288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90" name="TextovéPole 288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91" name="TextovéPole 289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892" name="TextovéPole 289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893" name="TextovéPole 289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894" name="TextovéPole 289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895" name="TextovéPole 289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896" name="TextovéPole 289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897" name="TextovéPole 289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898" name="TextovéPole 289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899" name="TextovéPole 289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0" name="TextovéPole 289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1" name="TextovéPole 290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2" name="TextovéPole 290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3" name="TextovéPole 290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4" name="TextovéPole 290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5" name="TextovéPole 290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6" name="TextovéPole 290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7" name="TextovéPole 290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8" name="TextovéPole 290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09" name="TextovéPole 290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10" name="TextovéPole 290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11" name="TextovéPole 291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12" name="TextovéPole 291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13" name="TextovéPole 291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14" name="TextovéPole 291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15" name="TextovéPole 291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16" name="TextovéPole 291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17" name="TextovéPole 291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18" name="TextovéPole 291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19" name="TextovéPole 291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0" name="TextovéPole 291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1" name="TextovéPole 292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2" name="TextovéPole 292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3" name="TextovéPole 292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4" name="TextovéPole 292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5" name="TextovéPole 292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6" name="TextovéPole 292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7" name="TextovéPole 292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8" name="TextovéPole 292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29" name="TextovéPole 292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30" name="TextovéPole 292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31" name="TextovéPole 293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32" name="TextovéPole 293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33" name="TextovéPole 293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34" name="TextovéPole 293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35" name="TextovéPole 293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36" name="TextovéPole 293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37" name="TextovéPole 293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38" name="TextovéPole 293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39" name="TextovéPole 293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0" name="TextovéPole 293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1" name="TextovéPole 294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2" name="TextovéPole 294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3" name="TextovéPole 294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4" name="TextovéPole 294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5" name="TextovéPole 294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6" name="TextovéPole 294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7" name="TextovéPole 294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8" name="TextovéPole 294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49" name="TextovéPole 294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50" name="TextovéPole 294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51" name="TextovéPole 295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52" name="TextovéPole 295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53" name="TextovéPole 295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54" name="TextovéPole 295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55" name="TextovéPole 295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56" name="TextovéPole 295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57" name="TextovéPole 295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58" name="TextovéPole 295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59" name="TextovéPole 295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60" name="TextovéPole 295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61" name="TextovéPole 296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2962" name="TextovéPole 296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63" name="TextovéPole 296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64" name="TextovéPole 296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65" name="TextovéPole 296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66" name="TextovéPole 296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67" name="TextovéPole 296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68" name="TextovéPole 296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69" name="TextovéPole 296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0" name="TextovéPole 296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1" name="TextovéPole 297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2" name="TextovéPole 297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3" name="TextovéPole 297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4" name="TextovéPole 297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5" name="TextovéPole 297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6" name="TextovéPole 297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7" name="TextovéPole 297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8" name="TextovéPole 297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79" name="TextovéPole 297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0" name="TextovéPole 297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1" name="TextovéPole 298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2" name="TextovéPole 298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3" name="TextovéPole 298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4" name="TextovéPole 298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5" name="TextovéPole 298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6" name="TextovéPole 298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7" name="TextovéPole 298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8" name="TextovéPole 298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89" name="TextovéPole 298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0" name="TextovéPole 298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1" name="TextovéPole 299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2" name="TextovéPole 299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3" name="TextovéPole 299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4" name="TextovéPole 299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5" name="TextovéPole 299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6" name="TextovéPole 299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7" name="TextovéPole 299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8" name="TextovéPole 299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2999" name="TextovéPole 299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00" name="TextovéPole 299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01" name="TextovéPole 300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02" name="TextovéPole 300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03" name="TextovéPole 300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04" name="TextovéPole 300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05" name="TextovéPole 300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06" name="TextovéPole 300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07" name="TextovéPole 300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08" name="TextovéPole 300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09" name="TextovéPole 3008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0" name="TextovéPole 3009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1" name="TextovéPole 3010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2" name="TextovéPole 301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3" name="TextovéPole 301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4" name="TextovéPole 301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5" name="TextovéPole 301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6" name="TextovéPole 301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7" name="TextovéPole 301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8" name="TextovéPole 301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19" name="TextovéPole 3018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0" name="TextovéPole 3019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1" name="TextovéPole 3020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2" name="TextovéPole 302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3" name="TextovéPole 302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4" name="TextovéPole 302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5" name="TextovéPole 302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6" name="TextovéPole 302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7" name="TextovéPole 302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28" name="TextovéPole 302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3029" name="TextovéPole 3028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3030" name="TextovéPole 3029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3031" name="TextovéPole 3030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32" name="TextovéPole 303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33" name="TextovéPole 303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34" name="TextovéPole 303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35" name="TextovéPole 303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36" name="TextovéPole 303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37" name="TextovéPole 303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38" name="TextovéPole 303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39" name="TextovéPole 303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0" name="TextovéPole 303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1" name="TextovéPole 304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2" name="TextovéPole 304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3" name="TextovéPole 304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4" name="TextovéPole 304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5" name="TextovéPole 304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6" name="TextovéPole 304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7" name="TextovéPole 304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8" name="TextovéPole 304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49" name="TextovéPole 304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0" name="TextovéPole 3049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1" name="TextovéPole 3050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2" name="TextovéPole 305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3" name="TextovéPole 305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4" name="TextovéPole 305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5" name="TextovéPole 305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6" name="TextovéPole 305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7" name="TextovéPole 305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8" name="TextovéPole 305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59" name="TextovéPole 3058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60" name="TextovéPole 3059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61" name="TextovéPole 3060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62" name="TextovéPole 306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63" name="TextovéPole 306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64" name="TextovéPole 306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65" name="TextovéPole 306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66" name="TextovéPole 306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67" name="TextovéPole 306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3068" name="TextovéPole 3067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3069" name="TextovéPole 3068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3070" name="TextovéPole 3069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1" name="TextovéPole 307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2" name="TextovéPole 307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3" name="TextovéPole 307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4" name="TextovéPole 307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5" name="TextovéPole 307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6" name="TextovéPole 307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7" name="TextovéPole 307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8" name="TextovéPole 307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79" name="TextovéPole 307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80" name="TextovéPole 307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3081" name="TextovéPole 308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82" name="TextovéPole 308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3083" name="TextovéPole 308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58616</xdr:colOff>
      <xdr:row>24</xdr:row>
      <xdr:rowOff>43961</xdr:rowOff>
    </xdr:from>
    <xdr:ext cx="184731" cy="264560"/>
    <xdr:sp macro="" textlink="">
      <xdr:nvSpPr>
        <xdr:cNvPr id="3084" name="TextovéPole 3083"/>
        <xdr:cNvSpPr txBox="1"/>
      </xdr:nvSpPr>
      <xdr:spPr>
        <a:xfrm>
          <a:off x="4859216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85" name="TextovéPole 308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86" name="TextovéPole 308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87" name="TextovéPole 308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88" name="TextovéPole 308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89" name="TextovéPole 308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0" name="TextovéPole 308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1" name="TextovéPole 309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2" name="TextovéPole 309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3" name="TextovéPole 309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4" name="TextovéPole 309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5" name="TextovéPole 309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6" name="TextovéPole 309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7" name="TextovéPole 309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8" name="TextovéPole 309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099" name="TextovéPole 309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0" name="TextovéPole 309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1" name="TextovéPole 310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2" name="TextovéPole 310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3" name="TextovéPole 310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4" name="TextovéPole 310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5" name="TextovéPole 310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6" name="TextovéPole 310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7" name="TextovéPole 310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8" name="TextovéPole 310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09" name="TextovéPole 310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10" name="TextovéPole 310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11" name="TextovéPole 311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12" name="TextovéPole 311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13" name="TextovéPole 311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14" name="TextovéPole 311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15" name="TextovéPole 311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16" name="TextovéPole 311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17" name="TextovéPole 311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18" name="TextovéPole 311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19" name="TextovéPole 311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0" name="TextovéPole 311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1" name="TextovéPole 312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2" name="TextovéPole 312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3" name="TextovéPole 312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4" name="TextovéPole 312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5" name="TextovéPole 312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6" name="TextovéPole 312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7" name="TextovéPole 312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8" name="TextovéPole 312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29" name="TextovéPole 312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0" name="TextovéPole 312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1" name="TextovéPole 313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2" name="TextovéPole 313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3" name="TextovéPole 313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4" name="TextovéPole 313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5" name="TextovéPole 313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6" name="TextovéPole 313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7" name="TextovéPole 313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38" name="TextovéPole 313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39" name="TextovéPole 313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0" name="TextovéPole 313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1" name="TextovéPole 314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2" name="TextovéPole 314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3" name="TextovéPole 314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4" name="TextovéPole 314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5" name="TextovéPole 314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6" name="TextovéPole 314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7" name="TextovéPole 314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8" name="TextovéPole 314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49" name="TextovéPole 314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50" name="TextovéPole 314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51" name="TextovéPole 315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52" name="TextovéPole 315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53" name="TextovéPole 315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54" name="TextovéPole 315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55" name="TextovéPole 315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56" name="TextovéPole 315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57" name="TextovéPole 315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58" name="TextovéPole 315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59" name="TextovéPole 315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0" name="TextovéPole 315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1" name="TextovéPole 316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2" name="TextovéPole 316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3" name="TextovéPole 316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4" name="TextovéPole 316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5" name="TextovéPole 316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6" name="TextovéPole 316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7" name="TextovéPole 316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8" name="TextovéPole 316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69" name="TextovéPole 316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70" name="TextovéPole 316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71" name="TextovéPole 317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72" name="TextovéPole 317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73" name="TextovéPole 317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74" name="TextovéPole 317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75" name="TextovéPole 3174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76" name="TextovéPole 3175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77" name="TextovéPole 3176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78" name="TextovéPole 3177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79" name="TextovéPole 3178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80" name="TextovéPole 3179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81" name="TextovéPole 3180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82" name="TextovéPole 3181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83" name="TextovéPole 3182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3184" name="TextovéPole 3183"/>
        <xdr:cNvSpPr txBox="1"/>
      </xdr:nvSpPr>
      <xdr:spPr>
        <a:xfrm>
          <a:off x="4529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85" name="TextovéPole 318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86" name="TextovéPole 318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87" name="TextovéPole 318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88" name="TextovéPole 318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89" name="TextovéPole 318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0" name="TextovéPole 318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1" name="TextovéPole 319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2" name="TextovéPole 319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3" name="TextovéPole 319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4" name="TextovéPole 319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5" name="TextovéPole 319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6" name="TextovéPole 319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7" name="TextovéPole 319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8" name="TextovéPole 319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199" name="TextovéPole 319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0" name="TextovéPole 319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1" name="TextovéPole 320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2" name="TextovéPole 320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3" name="TextovéPole 320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4" name="TextovéPole 320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5" name="TextovéPole 320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6" name="TextovéPole 320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7" name="TextovéPole 320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8" name="TextovéPole 320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09" name="TextovéPole 320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0" name="TextovéPole 320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1" name="TextovéPole 321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2" name="TextovéPole 321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3" name="TextovéPole 321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4" name="TextovéPole 321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5" name="TextovéPole 321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6" name="TextovéPole 321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7" name="TextovéPole 321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8" name="TextovéPole 321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19" name="TextovéPole 321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20" name="TextovéPole 321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21" name="TextovéPole 322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22" name="TextovéPole 322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23" name="TextovéPole 322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24" name="TextovéPole 322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25" name="TextovéPole 322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26" name="TextovéPole 322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27" name="TextovéPole 322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28" name="TextovéPole 322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29" name="TextovéPole 3228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0" name="TextovéPole 3229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1" name="TextovéPole 3230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2" name="TextovéPole 323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3" name="TextovéPole 323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4" name="TextovéPole 323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5" name="TextovéPole 323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6" name="TextovéPole 323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7" name="TextovéPole 323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8" name="TextovéPole 323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39" name="TextovéPole 3238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0" name="TextovéPole 3239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1" name="TextovéPole 3240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2" name="TextovéPole 324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3" name="TextovéPole 324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4" name="TextovéPole 324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5" name="TextovéPole 324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6" name="TextovéPole 324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7" name="TextovéPole 324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8" name="TextovéPole 324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49" name="TextovéPole 3248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50" name="TextovéPole 3249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43</xdr:row>
      <xdr:rowOff>0</xdr:rowOff>
    </xdr:from>
    <xdr:ext cx="184731" cy="264560"/>
    <xdr:sp macro="" textlink="">
      <xdr:nvSpPr>
        <xdr:cNvPr id="3251" name="TextovéPole 3250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43</xdr:row>
      <xdr:rowOff>0</xdr:rowOff>
    </xdr:from>
    <xdr:ext cx="184731" cy="264560"/>
    <xdr:sp macro="" textlink="">
      <xdr:nvSpPr>
        <xdr:cNvPr id="3252" name="TextovéPole 3251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43</xdr:row>
      <xdr:rowOff>0</xdr:rowOff>
    </xdr:from>
    <xdr:ext cx="184731" cy="264560"/>
    <xdr:sp macro="" textlink="">
      <xdr:nvSpPr>
        <xdr:cNvPr id="3253" name="TextovéPole 3252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54" name="TextovéPole 325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55" name="TextovéPole 325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56" name="TextovéPole 325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57" name="TextovéPole 325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58" name="TextovéPole 325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59" name="TextovéPole 325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0" name="TextovéPole 325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1" name="TextovéPole 326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2" name="TextovéPole 326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3" name="TextovéPole 326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4" name="TextovéPole 326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5" name="TextovéPole 326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6" name="TextovéPole 326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7" name="TextovéPole 326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8" name="TextovéPole 326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69" name="TextovéPole 326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70" name="TextovéPole 326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71" name="TextovéPole 327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72" name="TextovéPole 327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73" name="TextovéPole 327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74" name="TextovéPole 327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75" name="TextovéPole 327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76" name="TextovéPole 327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77" name="TextovéPole 327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78" name="TextovéPole 327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79" name="TextovéPole 3278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0" name="TextovéPole 3279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1" name="TextovéPole 3280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2" name="TextovéPole 3281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3" name="TextovéPole 3282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4" name="TextovéPole 328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5" name="TextovéPole 328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6" name="TextovéPole 3285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7" name="TextovéPole 3286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8" name="TextovéPole 3287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289" name="TextovéPole 3288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43</xdr:row>
      <xdr:rowOff>0</xdr:rowOff>
    </xdr:from>
    <xdr:ext cx="184731" cy="264560"/>
    <xdr:sp macro="" textlink="">
      <xdr:nvSpPr>
        <xdr:cNvPr id="3290" name="TextovéPole 3289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43</xdr:row>
      <xdr:rowOff>0</xdr:rowOff>
    </xdr:from>
    <xdr:ext cx="184731" cy="264560"/>
    <xdr:sp macro="" textlink="">
      <xdr:nvSpPr>
        <xdr:cNvPr id="3291" name="TextovéPole 3290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43</xdr:row>
      <xdr:rowOff>0</xdr:rowOff>
    </xdr:from>
    <xdr:ext cx="184731" cy="264560"/>
    <xdr:sp macro="" textlink="">
      <xdr:nvSpPr>
        <xdr:cNvPr id="3292" name="TextovéPole 3291"/>
        <xdr:cNvSpPr txBox="1"/>
      </xdr:nvSpPr>
      <xdr:spPr>
        <a:xfrm>
          <a:off x="4910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93" name="TextovéPole 329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94" name="TextovéPole 3293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95" name="TextovéPole 3294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96" name="TextovéPole 3295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97" name="TextovéPole 3296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98" name="TextovéPole 3297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299" name="TextovéPole 3298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300" name="TextovéPole 3299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301" name="TextovéPole 3300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302" name="TextovéPole 3301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3303" name="TextovéPole 3302"/>
        <xdr:cNvSpPr txBox="1"/>
      </xdr:nvSpPr>
      <xdr:spPr>
        <a:xfrm>
          <a:off x="4148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304" name="TextovéPole 3303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3305" name="TextovéPole 3304"/>
        <xdr:cNvSpPr txBox="1"/>
      </xdr:nvSpPr>
      <xdr:spPr>
        <a:xfrm>
          <a:off x="37675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06" name="TextovéPole 3305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07" name="TextovéPole 3306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08" name="TextovéPole 3307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09" name="TextovéPole 3308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10" name="TextovéPole 3309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11" name="TextovéPole 3310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12" name="TextovéPole 3311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13" name="TextovéPole 3312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14" name="TextovéPole 3313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15" name="TextovéPole 3314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16" name="TextovéPole 3315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3317" name="TextovéPole 3316"/>
        <xdr:cNvSpPr txBox="1"/>
      </xdr:nvSpPr>
      <xdr:spPr>
        <a:xfrm>
          <a:off x="278642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3318" name="TextovéPole 3317"/>
        <xdr:cNvSpPr txBox="1"/>
      </xdr:nvSpPr>
      <xdr:spPr>
        <a:xfrm>
          <a:off x="278642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3319" name="TextovéPole 3318"/>
        <xdr:cNvSpPr txBox="1"/>
      </xdr:nvSpPr>
      <xdr:spPr>
        <a:xfrm>
          <a:off x="278642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3320" name="TextovéPole 3319"/>
        <xdr:cNvSpPr txBox="1"/>
      </xdr:nvSpPr>
      <xdr:spPr>
        <a:xfrm>
          <a:off x="278642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3321" name="TextovéPole 3320"/>
        <xdr:cNvSpPr txBox="1"/>
      </xdr:nvSpPr>
      <xdr:spPr>
        <a:xfrm>
          <a:off x="278642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3322" name="TextovéPole 3321"/>
        <xdr:cNvSpPr txBox="1"/>
      </xdr:nvSpPr>
      <xdr:spPr>
        <a:xfrm>
          <a:off x="278642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3323" name="TextovéPole 3322"/>
        <xdr:cNvSpPr txBox="1"/>
      </xdr:nvSpPr>
      <xdr:spPr>
        <a:xfrm>
          <a:off x="524387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3324" name="TextovéPole 3323"/>
        <xdr:cNvSpPr txBox="1"/>
      </xdr:nvSpPr>
      <xdr:spPr>
        <a:xfrm>
          <a:off x="524387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3325" name="TextovéPole 3324"/>
        <xdr:cNvSpPr txBox="1"/>
      </xdr:nvSpPr>
      <xdr:spPr>
        <a:xfrm>
          <a:off x="524387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3326" name="TextovéPole 3325"/>
        <xdr:cNvSpPr txBox="1"/>
      </xdr:nvSpPr>
      <xdr:spPr>
        <a:xfrm>
          <a:off x="524387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3327" name="TextovéPole 3326"/>
        <xdr:cNvSpPr txBox="1"/>
      </xdr:nvSpPr>
      <xdr:spPr>
        <a:xfrm>
          <a:off x="524387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3328" name="TextovéPole 3327"/>
        <xdr:cNvSpPr txBox="1"/>
      </xdr:nvSpPr>
      <xdr:spPr>
        <a:xfrm>
          <a:off x="5243879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29" name="TextovéPole 3328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0" name="TextovéPole 3329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1" name="TextovéPole 3330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2" name="TextovéPole 3331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3" name="TextovéPole 3332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4" name="TextovéPole 3333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5" name="TextovéPole 3334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6" name="TextovéPole 3335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7" name="TextovéPole 3336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8" name="TextovéPole 3337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39" name="TextovéPole 3338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40" name="TextovéPole 3339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41" name="TextovéPole 3340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42" name="TextovéPole 3341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43" name="TextovéPole 3342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44" name="TextovéPole 3343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45" name="TextovéPole 3344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3346" name="TextovéPole 3345"/>
        <xdr:cNvSpPr txBox="1"/>
      </xdr:nvSpPr>
      <xdr:spPr>
        <a:xfrm>
          <a:off x="565345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47" name="TextovéPole 3346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48" name="TextovéPole 3347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49" name="TextovéPole 3348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0" name="TextovéPole 3349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1" name="TextovéPole 3350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2" name="TextovéPole 3351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3" name="TextovéPole 3352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4" name="TextovéPole 3353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5" name="TextovéPole 3354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6" name="TextovéPole 3355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7" name="TextovéPole 3356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8" name="TextovéPole 3357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59" name="TextovéPole 3358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0" name="TextovéPole 3359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1" name="TextovéPole 3360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2" name="TextovéPole 3361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3" name="TextovéPole 3362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4" name="TextovéPole 3363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5" name="TextovéPole 3364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6" name="TextovéPole 3365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7" name="TextovéPole 3366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8" name="TextovéPole 3367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69" name="TextovéPole 3368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0" name="TextovéPole 3369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1" name="TextovéPole 3370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2" name="TextovéPole 3371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3" name="TextovéPole 3372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4" name="TextovéPole 3373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5" name="TextovéPole 3374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6" name="TextovéPole 3375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7" name="TextovéPole 3376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8" name="TextovéPole 3377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79" name="TextovéPole 3378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0" name="TextovéPole 3379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1" name="TextovéPole 3380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2" name="TextovéPole 3381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3" name="TextovéPole 3382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4" name="TextovéPole 3383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5" name="TextovéPole 3384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6" name="TextovéPole 3385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7" name="TextovéPole 3386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8" name="TextovéPole 3387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89" name="TextovéPole 3388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90" name="TextovéPole 3389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91" name="TextovéPole 3390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92" name="TextovéPole 3391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93" name="TextovéPole 3392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3394" name="TextovéPole 3393"/>
        <xdr:cNvSpPr txBox="1"/>
      </xdr:nvSpPr>
      <xdr:spPr>
        <a:xfrm>
          <a:off x="3196004" y="123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3395" name="TextovéPole 3394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3396" name="TextovéPole 3395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3397" name="TextovéPole 3396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398" name="TextovéPole 3397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399" name="TextovéPole 3398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00" name="TextovéPole 3399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01" name="TextovéPole 3400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02" name="TextovéPole 3401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03" name="TextovéPole 3402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04" name="TextovéPole 3403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05" name="TextovéPole 3404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06" name="TextovéPole 3405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07" name="TextovéPole 3406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08" name="TextovéPole 3407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09" name="TextovéPole 3408"/>
        <xdr:cNvSpPr txBox="1"/>
      </xdr:nvSpPr>
      <xdr:spPr>
        <a:xfrm>
          <a:off x="6063029" y="1438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10" name="TextovéPole 340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11" name="TextovéPole 341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12" name="TextovéPole 341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13" name="TextovéPole 341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14" name="TextovéPole 341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3415" name="TextovéPole 341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16" name="TextovéPole 341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17" name="TextovéPole 341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18" name="TextovéPole 341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19" name="TextovéPole 341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20" name="TextovéPole 341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21" name="TextovéPole 342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22" name="TextovéPole 342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23" name="TextovéPole 342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24" name="TextovéPole 342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25" name="TextovéPole 342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26" name="TextovéPole 342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3427" name="TextovéPole 342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28" name="TextovéPole 342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29" name="TextovéPole 342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0" name="TextovéPole 342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1" name="TextovéPole 343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2" name="TextovéPole 343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3" name="TextovéPole 343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4" name="TextovéPole 343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5" name="TextovéPole 343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6" name="TextovéPole 343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7" name="TextovéPole 343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8" name="TextovéPole 343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3439" name="TextovéPole 343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0" name="TextovéPole 343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1" name="TextovéPole 344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2" name="TextovéPole 344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3" name="TextovéPole 344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4" name="TextovéPole 344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5" name="TextovéPole 344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6" name="TextovéPole 344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7" name="TextovéPole 344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8" name="TextovéPole 344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49" name="TextovéPole 344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50" name="TextovéPole 344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3451" name="TextovéPole 345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52" name="TextovéPole 345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53" name="TextovéPole 345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54" name="TextovéPole 345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55" name="TextovéPole 345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56" name="TextovéPole 345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57" name="TextovéPole 345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58" name="TextovéPole 345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59" name="TextovéPole 345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60" name="TextovéPole 345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61" name="TextovéPole 346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62" name="TextovéPole 346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3463" name="TextovéPole 346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64" name="TextovéPole 346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65" name="TextovéPole 346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66" name="TextovéPole 346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67" name="TextovéPole 346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68" name="TextovéPole 346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69" name="TextovéPole 346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70" name="TextovéPole 346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71" name="TextovéPole 347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72" name="TextovéPole 347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73" name="TextovéPole 347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74" name="TextovéPole 347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475" name="TextovéPole 347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76" name="TextovéPole 347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77" name="TextovéPole 347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78" name="TextovéPole 347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79" name="TextovéPole 347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80" name="TextovéPole 347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81" name="TextovéPole 348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82" name="TextovéPole 348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83" name="TextovéPole 348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84" name="TextovéPole 348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85" name="TextovéPole 348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86" name="TextovéPole 348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487" name="TextovéPole 348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88" name="TextovéPole 348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89" name="TextovéPole 348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0" name="TextovéPole 348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1" name="TextovéPole 349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2" name="TextovéPole 349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3" name="TextovéPole 349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4" name="TextovéPole 349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5" name="TextovéPole 349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6" name="TextovéPole 349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7" name="TextovéPole 349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8" name="TextovéPole 349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499" name="TextovéPole 349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0" name="TextovéPole 349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1" name="TextovéPole 350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2" name="TextovéPole 350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3" name="TextovéPole 350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4" name="TextovéPole 350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5" name="TextovéPole 350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6" name="TextovéPole 350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7" name="TextovéPole 350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8" name="TextovéPole 350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09" name="TextovéPole 350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10" name="TextovéPole 350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511" name="TextovéPole 351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12" name="TextovéPole 351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13" name="TextovéPole 351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14" name="TextovéPole 351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15" name="TextovéPole 351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16" name="TextovéPole 351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17" name="TextovéPole 351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18" name="TextovéPole 351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19" name="TextovéPole 351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20" name="TextovéPole 351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21" name="TextovéPole 352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22" name="TextovéPole 352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523" name="TextovéPole 352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24" name="TextovéPole 352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25" name="TextovéPole 352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26" name="TextovéPole 352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27" name="TextovéPole 352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28" name="TextovéPole 352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29" name="TextovéPole 352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0" name="TextovéPole 352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1" name="TextovéPole 353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2" name="TextovéPole 353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3" name="TextovéPole 353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4" name="TextovéPole 353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5" name="TextovéPole 353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6" name="TextovéPole 353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7" name="TextovéPole 353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8" name="TextovéPole 353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39" name="TextovéPole 353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40" name="TextovéPole 353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41" name="TextovéPole 354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42" name="TextovéPole 354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43" name="TextovéPole 354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44" name="TextovéPole 354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45" name="TextovéPole 354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46" name="TextovéPole 354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547" name="TextovéPole 354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48" name="TextovéPole 354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49" name="TextovéPole 354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0" name="TextovéPole 354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1" name="TextovéPole 355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2" name="TextovéPole 355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3" name="TextovéPole 355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4" name="TextovéPole 355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5" name="TextovéPole 355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6" name="TextovéPole 355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7" name="TextovéPole 355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8" name="TextovéPole 355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3559" name="TextovéPole 355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0" name="TextovéPole 355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1" name="TextovéPole 356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2" name="TextovéPole 356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3" name="TextovéPole 356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4" name="TextovéPole 356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5" name="TextovéPole 356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6" name="TextovéPole 356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7" name="TextovéPole 356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8" name="TextovéPole 356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69" name="TextovéPole 356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70" name="TextovéPole 356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3571" name="TextovéPole 357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72" name="TextovéPole 357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73" name="TextovéPole 357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74" name="TextovéPole 357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75" name="TextovéPole 357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76" name="TextovéPole 357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77" name="TextovéPole 357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78" name="TextovéPole 357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79" name="TextovéPole 357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80" name="TextovéPole 357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81" name="TextovéPole 358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82" name="TextovéPole 358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3583" name="TextovéPole 358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84" name="TextovéPole 358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85" name="TextovéPole 358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86" name="TextovéPole 358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87" name="TextovéPole 358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88" name="TextovéPole 358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89" name="TextovéPole 358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90" name="TextovéPole 358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91" name="TextovéPole 359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92" name="TextovéPole 359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93" name="TextovéPole 359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94" name="TextovéPole 359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3595" name="TextovéPole 359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596" name="TextovéPole 359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597" name="TextovéPole 359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598" name="TextovéPole 359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599" name="TextovéPole 359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600" name="TextovéPole 359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601" name="TextovéPole 360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602" name="TextovéPole 360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603" name="TextovéPole 360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604" name="TextovéPole 360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605" name="TextovéPole 360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606" name="TextovéPole 360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3607" name="TextovéPole 360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08" name="TextovéPole 360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09" name="TextovéPole 360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0" name="TextovéPole 360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1" name="TextovéPole 361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2" name="TextovéPole 361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3" name="TextovéPole 361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4" name="TextovéPole 361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5" name="TextovéPole 361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6" name="TextovéPole 361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7" name="TextovéPole 361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8" name="TextovéPole 361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3619" name="TextovéPole 361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0" name="TextovéPole 361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1" name="TextovéPole 362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2" name="TextovéPole 362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3" name="TextovéPole 362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4" name="TextovéPole 362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5" name="TextovéPole 362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6" name="TextovéPole 362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7" name="TextovéPole 362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8" name="TextovéPole 362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29" name="TextovéPole 362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30" name="TextovéPole 362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3631" name="TextovéPole 363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32" name="TextovéPole 363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33" name="TextovéPole 363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34" name="TextovéPole 363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35" name="TextovéPole 363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36" name="TextovéPole 363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37" name="TextovéPole 363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38" name="TextovéPole 363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39" name="TextovéPole 363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0" name="TextovéPole 363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1" name="TextovéPole 364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2" name="TextovéPole 364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3" name="TextovéPole 364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4" name="TextovéPole 364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5" name="TextovéPole 364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6" name="TextovéPole 364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7" name="TextovéPole 364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8" name="TextovéPole 364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49" name="TextovéPole 364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0" name="TextovéPole 364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1" name="TextovéPole 365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2" name="TextovéPole 365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3" name="TextovéPole 365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4" name="TextovéPole 365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5" name="TextovéPole 365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6" name="TextovéPole 365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7" name="TextovéPole 365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8" name="TextovéPole 365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59" name="TextovéPole 365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0" name="TextovéPole 365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1" name="TextovéPole 366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2" name="TextovéPole 366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3" name="TextovéPole 366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4" name="TextovéPole 366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5" name="TextovéPole 366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6" name="TextovéPole 366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7" name="TextovéPole 366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8" name="TextovéPole 366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69" name="TextovéPole 366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0" name="TextovéPole 366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1" name="TextovéPole 367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2" name="TextovéPole 367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3" name="TextovéPole 367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4" name="TextovéPole 367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5" name="TextovéPole 367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6" name="TextovéPole 367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7" name="TextovéPole 367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8" name="TextovéPole 367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79" name="TextovéPole 367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0" name="TextovéPole 367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1" name="TextovéPole 368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2" name="TextovéPole 368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3" name="TextovéPole 368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4" name="TextovéPole 368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5" name="TextovéPole 368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6" name="TextovéPole 368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7" name="TextovéPole 368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8" name="TextovéPole 368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89" name="TextovéPole 368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0" name="TextovéPole 368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1" name="TextovéPole 369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2" name="TextovéPole 369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3" name="TextovéPole 369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4" name="TextovéPole 369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5" name="TextovéPole 369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6" name="TextovéPole 369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7" name="TextovéPole 369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8" name="TextovéPole 369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699" name="TextovéPole 369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0" name="TextovéPole 369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1" name="TextovéPole 370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2" name="TextovéPole 370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3" name="TextovéPole 370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4" name="TextovéPole 370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5" name="TextovéPole 370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6" name="TextovéPole 370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7" name="TextovéPole 370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8" name="TextovéPole 370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09" name="TextovéPole 370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0" name="TextovéPole 370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1" name="TextovéPole 371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2" name="TextovéPole 371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3" name="TextovéPole 371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4" name="TextovéPole 371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5" name="TextovéPole 371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6" name="TextovéPole 371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7" name="TextovéPole 371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8" name="TextovéPole 371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19" name="TextovéPole 371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0" name="TextovéPole 371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1" name="TextovéPole 372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2" name="TextovéPole 372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3" name="TextovéPole 372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4" name="TextovéPole 372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5" name="TextovéPole 372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6" name="TextovéPole 372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7" name="TextovéPole 372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8" name="TextovéPole 372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29" name="TextovéPole 372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0" name="TextovéPole 3729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1" name="TextovéPole 3730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2" name="TextovéPole 3731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3" name="TextovéPole 3732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4" name="TextovéPole 3733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5" name="TextovéPole 3734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6" name="TextovéPole 3735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7" name="TextovéPole 3736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8" name="TextovéPole 3737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3739" name="TextovéPole 3738"/>
        <xdr:cNvSpPr txBox="1"/>
      </xdr:nvSpPr>
      <xdr:spPr>
        <a:xfrm>
          <a:off x="6063029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40" name="TextovéPole 3739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41" name="TextovéPole 3740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42" name="TextovéPole 3741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43" name="TextovéPole 3742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44" name="TextovéPole 3743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45" name="TextovéPole 3744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46" name="TextovéPole 3745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47" name="TextovéPole 3746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48" name="TextovéPole 3747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49" name="TextovéPole 3748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50" name="TextovéPole 3749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63</xdr:row>
      <xdr:rowOff>0</xdr:rowOff>
    </xdr:from>
    <xdr:ext cx="184731" cy="264560"/>
    <xdr:sp macro="" textlink="">
      <xdr:nvSpPr>
        <xdr:cNvPr id="3751" name="TextovéPole 3750"/>
        <xdr:cNvSpPr txBox="1"/>
      </xdr:nvSpPr>
      <xdr:spPr>
        <a:xfrm>
          <a:off x="27864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63</xdr:row>
      <xdr:rowOff>0</xdr:rowOff>
    </xdr:from>
    <xdr:ext cx="184731" cy="264560"/>
    <xdr:sp macro="" textlink="">
      <xdr:nvSpPr>
        <xdr:cNvPr id="3752" name="TextovéPole 3751"/>
        <xdr:cNvSpPr txBox="1"/>
      </xdr:nvSpPr>
      <xdr:spPr>
        <a:xfrm>
          <a:off x="27864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63</xdr:row>
      <xdr:rowOff>0</xdr:rowOff>
    </xdr:from>
    <xdr:ext cx="184731" cy="264560"/>
    <xdr:sp macro="" textlink="">
      <xdr:nvSpPr>
        <xdr:cNvPr id="3753" name="TextovéPole 3752"/>
        <xdr:cNvSpPr txBox="1"/>
      </xdr:nvSpPr>
      <xdr:spPr>
        <a:xfrm>
          <a:off x="27864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63</xdr:row>
      <xdr:rowOff>0</xdr:rowOff>
    </xdr:from>
    <xdr:ext cx="184731" cy="264560"/>
    <xdr:sp macro="" textlink="">
      <xdr:nvSpPr>
        <xdr:cNvPr id="3754" name="TextovéPole 3753"/>
        <xdr:cNvSpPr txBox="1"/>
      </xdr:nvSpPr>
      <xdr:spPr>
        <a:xfrm>
          <a:off x="27864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63</xdr:row>
      <xdr:rowOff>0</xdr:rowOff>
    </xdr:from>
    <xdr:ext cx="184731" cy="264560"/>
    <xdr:sp macro="" textlink="">
      <xdr:nvSpPr>
        <xdr:cNvPr id="3755" name="TextovéPole 3754"/>
        <xdr:cNvSpPr txBox="1"/>
      </xdr:nvSpPr>
      <xdr:spPr>
        <a:xfrm>
          <a:off x="27864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63</xdr:row>
      <xdr:rowOff>0</xdr:rowOff>
    </xdr:from>
    <xdr:ext cx="184731" cy="264560"/>
    <xdr:sp macro="" textlink="">
      <xdr:nvSpPr>
        <xdr:cNvPr id="3756" name="TextovéPole 3755"/>
        <xdr:cNvSpPr txBox="1"/>
      </xdr:nvSpPr>
      <xdr:spPr>
        <a:xfrm>
          <a:off x="27864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63</xdr:row>
      <xdr:rowOff>0</xdr:rowOff>
    </xdr:from>
    <xdr:ext cx="184731" cy="264560"/>
    <xdr:sp macro="" textlink="">
      <xdr:nvSpPr>
        <xdr:cNvPr id="3757" name="TextovéPole 3756"/>
        <xdr:cNvSpPr txBox="1"/>
      </xdr:nvSpPr>
      <xdr:spPr>
        <a:xfrm>
          <a:off x="524387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63</xdr:row>
      <xdr:rowOff>0</xdr:rowOff>
    </xdr:from>
    <xdr:ext cx="184731" cy="264560"/>
    <xdr:sp macro="" textlink="">
      <xdr:nvSpPr>
        <xdr:cNvPr id="3758" name="TextovéPole 3757"/>
        <xdr:cNvSpPr txBox="1"/>
      </xdr:nvSpPr>
      <xdr:spPr>
        <a:xfrm>
          <a:off x="524387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63</xdr:row>
      <xdr:rowOff>0</xdr:rowOff>
    </xdr:from>
    <xdr:ext cx="184731" cy="264560"/>
    <xdr:sp macro="" textlink="">
      <xdr:nvSpPr>
        <xdr:cNvPr id="3759" name="TextovéPole 3758"/>
        <xdr:cNvSpPr txBox="1"/>
      </xdr:nvSpPr>
      <xdr:spPr>
        <a:xfrm>
          <a:off x="524387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63</xdr:row>
      <xdr:rowOff>0</xdr:rowOff>
    </xdr:from>
    <xdr:ext cx="184731" cy="264560"/>
    <xdr:sp macro="" textlink="">
      <xdr:nvSpPr>
        <xdr:cNvPr id="3760" name="TextovéPole 3759"/>
        <xdr:cNvSpPr txBox="1"/>
      </xdr:nvSpPr>
      <xdr:spPr>
        <a:xfrm>
          <a:off x="524387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63</xdr:row>
      <xdr:rowOff>0</xdr:rowOff>
    </xdr:from>
    <xdr:ext cx="184731" cy="264560"/>
    <xdr:sp macro="" textlink="">
      <xdr:nvSpPr>
        <xdr:cNvPr id="3761" name="TextovéPole 3760"/>
        <xdr:cNvSpPr txBox="1"/>
      </xdr:nvSpPr>
      <xdr:spPr>
        <a:xfrm>
          <a:off x="524387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63</xdr:row>
      <xdr:rowOff>0</xdr:rowOff>
    </xdr:from>
    <xdr:ext cx="184731" cy="264560"/>
    <xdr:sp macro="" textlink="">
      <xdr:nvSpPr>
        <xdr:cNvPr id="3762" name="TextovéPole 3761"/>
        <xdr:cNvSpPr txBox="1"/>
      </xdr:nvSpPr>
      <xdr:spPr>
        <a:xfrm>
          <a:off x="524387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63" name="TextovéPole 3762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64" name="TextovéPole 3763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65" name="TextovéPole 3764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66" name="TextovéPole 3765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67" name="TextovéPole 3766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68" name="TextovéPole 3767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69" name="TextovéPole 3768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0" name="TextovéPole 3769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1" name="TextovéPole 3770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2" name="TextovéPole 3771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3" name="TextovéPole 3772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4" name="TextovéPole 3773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5" name="TextovéPole 3774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6" name="TextovéPole 3775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7" name="TextovéPole 3776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8" name="TextovéPole 3777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79" name="TextovéPole 3778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3780" name="TextovéPole 3779"/>
        <xdr:cNvSpPr txBox="1"/>
      </xdr:nvSpPr>
      <xdr:spPr>
        <a:xfrm>
          <a:off x="565345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1" name="TextovéPole 3780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2" name="TextovéPole 3781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3" name="TextovéPole 3782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4" name="TextovéPole 3783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5" name="TextovéPole 3784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6" name="TextovéPole 3785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7" name="TextovéPole 3786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8" name="TextovéPole 3787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89" name="TextovéPole 3788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0" name="TextovéPole 3789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1" name="TextovéPole 3790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2" name="TextovéPole 3791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3" name="TextovéPole 3792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4" name="TextovéPole 3793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5" name="TextovéPole 3794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6" name="TextovéPole 3795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7" name="TextovéPole 3796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8" name="TextovéPole 3797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799" name="TextovéPole 3798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0" name="TextovéPole 3799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1" name="TextovéPole 3800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2" name="TextovéPole 3801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3" name="TextovéPole 3802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4" name="TextovéPole 3803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5" name="TextovéPole 3804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6" name="TextovéPole 3805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7" name="TextovéPole 3806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8" name="TextovéPole 3807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09" name="TextovéPole 3808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0" name="TextovéPole 3809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1" name="TextovéPole 3810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2" name="TextovéPole 3811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3" name="TextovéPole 3812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4" name="TextovéPole 3813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5" name="TextovéPole 3814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6" name="TextovéPole 3815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7" name="TextovéPole 3816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8" name="TextovéPole 3817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19" name="TextovéPole 3818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0" name="TextovéPole 3819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1" name="TextovéPole 3820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2" name="TextovéPole 3821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3" name="TextovéPole 3822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4" name="TextovéPole 3823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5" name="TextovéPole 3824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6" name="TextovéPole 3825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7" name="TextovéPole 3826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3828" name="TextovéPole 3827"/>
        <xdr:cNvSpPr txBox="1"/>
      </xdr:nvSpPr>
      <xdr:spPr>
        <a:xfrm>
          <a:off x="3196004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29" name="TextovéPole 3828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0" name="TextovéPole 3829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1" name="TextovéPole 3830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2" name="TextovéPole 3831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3" name="TextovéPole 3832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4" name="TextovéPole 3833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5" name="TextovéPole 3834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6" name="TextovéPole 3835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7" name="TextovéPole 3836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8" name="TextovéPole 3837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39" name="TextovéPole 3838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40" name="TextovéPole 3839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41" name="TextovéPole 3840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42" name="TextovéPole 3841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43" name="TextovéPole 3842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44" name="TextovéPole 3843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45" name="TextovéPole 3844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3846" name="TextovéPole 3845"/>
        <xdr:cNvSpPr txBox="1"/>
      </xdr:nvSpPr>
      <xdr:spPr>
        <a:xfrm>
          <a:off x="6063029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47" name="TextovéPole 3846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48" name="TextovéPole 3847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49" name="TextovéPole 3848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0" name="TextovéPole 3849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1" name="TextovéPole 3850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2" name="TextovéPole 3851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3" name="TextovéPole 3852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4" name="TextovéPole 3853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5" name="TextovéPole 3854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6" name="TextovéPole 3855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7" name="TextovéPole 3856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8" name="TextovéPole 3857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59" name="TextovéPole 3858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0" name="TextovéPole 3859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1" name="TextovéPole 3860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2" name="TextovéPole 3861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3" name="TextovéPole 3862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4" name="TextovéPole 3863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5" name="TextovéPole 3864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6" name="TextovéPole 3865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7" name="TextovéPole 3866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8" name="TextovéPole 3867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69" name="TextovéPole 3868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3870" name="TextovéPole 3869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1" name="TextovéPole 3870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2" name="TextovéPole 3871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3" name="TextovéPole 3872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4" name="TextovéPole 3873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5" name="TextovéPole 3874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6" name="TextovéPole 3875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7" name="TextovéPole 3876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8" name="TextovéPole 3877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79" name="TextovéPole 3878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80" name="TextovéPole 3879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81" name="TextovéPole 3880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3882" name="TextovéPole 3881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83" name="TextovéPole 3882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84" name="TextovéPole 3883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85" name="TextovéPole 3884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86" name="TextovéPole 3885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87" name="TextovéPole 3886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88" name="TextovéPole 3887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89" name="TextovéPole 3888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90" name="TextovéPole 3889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91" name="TextovéPole 3890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92" name="TextovéPole 3891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93" name="TextovéPole 3892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3894" name="TextovéPole 3893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895" name="TextovéPole 3894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896" name="TextovéPole 3895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897" name="TextovéPole 3896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898" name="TextovéPole 3897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899" name="TextovéPole 3898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900" name="TextovéPole 3899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901" name="TextovéPole 3900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902" name="TextovéPole 3901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903" name="TextovéPole 3902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904" name="TextovéPole 3903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905" name="TextovéPole 3904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3906" name="TextovéPole 3905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07" name="TextovéPole 3906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08" name="TextovéPole 3907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09" name="TextovéPole 3908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0" name="TextovéPole 3909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1" name="TextovéPole 3910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2" name="TextovéPole 3911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3" name="TextovéPole 3912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4" name="TextovéPole 3913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5" name="TextovéPole 3914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6" name="TextovéPole 3915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7" name="TextovéPole 3916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3918" name="TextovéPole 3917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19" name="TextovéPole 3918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20" name="TextovéPole 3919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21" name="TextovéPole 3920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22" name="TextovéPole 3921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23" name="TextovéPole 3922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24" name="TextovéPole 3923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25" name="TextovéPole 392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26" name="TextovéPole 392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27" name="TextovéPole 392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28" name="TextovéPole 392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29" name="TextovéPole 392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3930" name="TextovéPole 3929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3931" name="TextovéPole 3930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3932" name="TextovéPole 3931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3933" name="TextovéPole 3932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3934" name="TextovéPole 3933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3935" name="TextovéPole 3934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3936" name="TextovéPole 3935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3937" name="TextovéPole 3936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3938" name="TextovéPole 3937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3939" name="TextovéPole 3938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3940" name="TextovéPole 3939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3941" name="TextovéPole 3940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42" name="TextovéPole 3941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43" name="TextovéPole 3942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44" name="TextovéPole 3943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45" name="TextovéPole 3944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46" name="TextovéPole 3945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47" name="TextovéPole 3946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48" name="TextovéPole 3947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49" name="TextovéPole 3948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0" name="TextovéPole 3949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1" name="TextovéPole 3950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2" name="TextovéPole 3951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3" name="TextovéPole 3952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4" name="TextovéPole 3953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5" name="TextovéPole 3954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6" name="TextovéPole 3955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7" name="TextovéPole 3956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8" name="TextovéPole 3957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3959" name="TextovéPole 3958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0" name="TextovéPole 395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1" name="TextovéPole 396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2" name="TextovéPole 396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3" name="TextovéPole 396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4" name="TextovéPole 396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5" name="TextovéPole 396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6" name="TextovéPole 396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7" name="TextovéPole 396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8" name="TextovéPole 396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69" name="TextovéPole 396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0" name="TextovéPole 396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1" name="TextovéPole 397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2" name="TextovéPole 397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3" name="TextovéPole 397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4" name="TextovéPole 397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5" name="TextovéPole 397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6" name="TextovéPole 397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7" name="TextovéPole 397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8" name="TextovéPole 397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79" name="TextovéPole 397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0" name="TextovéPole 397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1" name="TextovéPole 398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2" name="TextovéPole 398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3" name="TextovéPole 398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4" name="TextovéPole 398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5" name="TextovéPole 398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6" name="TextovéPole 398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7" name="TextovéPole 398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8" name="TextovéPole 398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89" name="TextovéPole 398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0" name="TextovéPole 398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1" name="TextovéPole 399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2" name="TextovéPole 399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3" name="TextovéPole 399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4" name="TextovéPole 399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5" name="TextovéPole 399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6" name="TextovéPole 399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7" name="TextovéPole 399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8" name="TextovéPole 399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3999" name="TextovéPole 399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4000" name="TextovéPole 399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4001" name="TextovéPole 400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4002" name="TextovéPole 400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4003" name="TextovéPole 400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4004" name="TextovéPole 400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4005" name="TextovéPole 400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4006" name="TextovéPole 400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4007" name="TextovéPole 400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08" name="TextovéPole 4007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09" name="TextovéPole 4008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0" name="TextovéPole 4009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1" name="TextovéPole 4010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2" name="TextovéPole 4011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3" name="TextovéPole 4012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4" name="TextovéPole 4013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5" name="TextovéPole 4014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6" name="TextovéPole 4015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7" name="TextovéPole 4016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8" name="TextovéPole 4017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19" name="TextovéPole 4018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20" name="TextovéPole 4019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21" name="TextovéPole 4020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22" name="TextovéPole 4021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23" name="TextovéPole 4022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24" name="TextovéPole 4023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4025" name="TextovéPole 4024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26" name="TextovéPole 4025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27" name="TextovéPole 4026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28" name="TextovéPole 4027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29" name="TextovéPole 4028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30" name="TextovéPole 4029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31" name="TextovéPole 4030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32" name="TextovéPole 4031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33" name="TextovéPole 4032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34" name="TextovéPole 4033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35" name="TextovéPole 4034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36" name="TextovéPole 4035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4037" name="TextovéPole 4036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098" name="TextovéPole 409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099" name="TextovéPole 409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0" name="TextovéPole 4099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1" name="TextovéPole 4100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2" name="TextovéPole 410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3" name="TextovéPole 410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4" name="TextovéPole 410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5" name="TextovéPole 410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6" name="TextovéPole 410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7" name="TextovéPole 410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8" name="TextovéPole 410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09" name="TextovéPole 410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0" name="TextovéPole 4109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1" name="TextovéPole 4110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2" name="TextovéPole 4111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3" name="TextovéPole 4112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4" name="TextovéPole 4113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5" name="TextovéPole 4114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6" name="TextovéPole 4115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7" name="TextovéPole 4116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8" name="TextovéPole 4117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19" name="TextovéPole 4118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20" name="TextovéPole 4119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21" name="TextovéPole 4120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22" name="TextovéPole 412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23" name="TextovéPole 412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24" name="TextovéPole 412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25" name="TextovéPole 412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26" name="TextovéPole 412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27" name="TextovéPole 412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28" name="TextovéPole 412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29" name="TextovéPole 412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0" name="TextovéPole 4129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1" name="TextovéPole 4130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2" name="TextovéPole 413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3" name="TextovéPole 413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4" name="TextovéPole 413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5" name="TextovéPole 413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6" name="TextovéPole 413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7" name="TextovéPole 413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8" name="TextovéPole 413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39" name="TextovéPole 413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40" name="TextovéPole 4139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41" name="TextovéPole 4140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42" name="TextovéPole 414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43" name="TextovéPole 414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44" name="TextovéPole 414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4145" name="TextovéPole 414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46" name="TextovéPole 4145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47" name="TextovéPole 4146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48" name="TextovéPole 4147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49" name="TextovéPole 4148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0" name="TextovéPole 4149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1" name="TextovéPole 4150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2" name="TextovéPole 4151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3" name="TextovéPole 4152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4" name="TextovéPole 4153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5" name="TextovéPole 4154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6" name="TextovéPole 4155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4157" name="TextovéPole 4156"/>
        <xdr:cNvSpPr txBox="1"/>
      </xdr:nvSpPr>
      <xdr:spPr>
        <a:xfrm>
          <a:off x="6063029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58" name="TextovéPole 4157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59" name="TextovéPole 4158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0" name="TextovéPole 4159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1" name="TextovéPole 4160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2" name="TextovéPole 4161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3" name="TextovéPole 4162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4" name="TextovéPole 4163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5" name="TextovéPole 4164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6" name="TextovéPole 4165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7" name="TextovéPole 4166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8" name="TextovéPole 4167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69" name="TextovéPole 4168"/>
        <xdr:cNvSpPr txBox="1"/>
      </xdr:nvSpPr>
      <xdr:spPr>
        <a:xfrm>
          <a:off x="6063029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0" name="TextovéPole 4169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1" name="TextovéPole 4170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2" name="TextovéPole 4171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3" name="TextovéPole 4172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4" name="TextovéPole 4173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5" name="TextovéPole 4174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6" name="TextovéPole 4175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7" name="TextovéPole 4176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8" name="TextovéPole 4177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79" name="TextovéPole 4178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0" name="TextovéPole 4179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1" name="TextovéPole 4180"/>
        <xdr:cNvSpPr txBox="1"/>
      </xdr:nvSpPr>
      <xdr:spPr>
        <a:xfrm>
          <a:off x="6063029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2" name="TextovéPole 4181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3" name="TextovéPole 4182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4" name="TextovéPole 4183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5" name="TextovéPole 4184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6" name="TextovéPole 4185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7" name="TextovéPole 4186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8" name="TextovéPole 4187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89" name="TextovéPole 4188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0" name="TextovéPole 4189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1" name="TextovéPole 4190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2" name="TextovéPole 4191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3" name="TextovéPole 4192"/>
        <xdr:cNvSpPr txBox="1"/>
      </xdr:nvSpPr>
      <xdr:spPr>
        <a:xfrm>
          <a:off x="6063029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4" name="TextovéPole 4193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5" name="TextovéPole 4194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6" name="TextovéPole 4195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7" name="TextovéPole 4196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8" name="TextovéPole 4197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199" name="TextovéPole 4198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0" name="TextovéPole 4199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1" name="TextovéPole 4200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2" name="TextovéPole 4201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3" name="TextovéPole 4202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4" name="TextovéPole 4203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5" name="TextovéPole 4204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6" name="TextovéPole 420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7" name="TextovéPole 420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8" name="TextovéPole 420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09" name="TextovéPole 420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0" name="TextovéPole 4209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1" name="TextovéPole 4210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2" name="TextovéPole 421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3" name="TextovéPole 421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4" name="TextovéPole 421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5" name="TextovéPole 421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6" name="TextovéPole 421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7" name="TextovéPole 421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8" name="TextovéPole 4217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19" name="TextovéPole 4218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0" name="TextovéPole 4219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1" name="TextovéPole 4220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2" name="TextovéPole 4221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3" name="TextovéPole 4222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4" name="TextovéPole 4223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5" name="TextovéPole 4224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6" name="TextovéPole 4225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7" name="TextovéPole 4226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8" name="TextovéPole 4227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29" name="TextovéPole 4228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0" name="TextovéPole 4229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1" name="TextovéPole 4230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2" name="TextovéPole 4231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3" name="TextovéPole 4232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4" name="TextovéPole 4233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5" name="TextovéPole 4234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6" name="TextovéPole 4235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7" name="TextovéPole 4236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8" name="TextovéPole 4237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39" name="TextovéPole 4238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0" name="TextovéPole 4239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1" name="TextovéPole 4240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2" name="TextovéPole 4241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3" name="TextovéPole 4242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4" name="TextovéPole 4243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5" name="TextovéPole 4244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6" name="TextovéPole 4245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7" name="TextovéPole 4246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8" name="TextovéPole 4247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49" name="TextovéPole 4248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50" name="TextovéPole 4249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51" name="TextovéPole 4250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52" name="TextovéPole 4251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253" name="TextovéPole 4252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54" name="TextovéPole 4253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55" name="TextovéPole 4254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56" name="TextovéPole 4255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57" name="TextovéPole 4256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58" name="TextovéPole 4257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59" name="TextovéPole 4258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0" name="TextovéPole 4259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1" name="TextovéPole 4260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2" name="TextovéPole 4261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3" name="TextovéPole 4262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4" name="TextovéPole 4263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5" name="TextovéPole 4264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6" name="TextovéPole 4265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7" name="TextovéPole 4266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8" name="TextovéPole 4267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69" name="TextovéPole 4268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70" name="TextovéPole 4269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71" name="TextovéPole 4270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72" name="TextovéPole 4271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73" name="TextovéPole 4272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74" name="TextovéPole 4273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75" name="TextovéPole 4274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76" name="TextovéPole 4275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277" name="TextovéPole 4276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278" name="TextovéPole 4277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279" name="TextovéPole 4278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280" name="TextovéPole 4279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281" name="TextovéPole 4280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282" name="TextovéPole 4281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283" name="TextovéPole 4282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284" name="TextovéPole 428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285" name="TextovéPole 428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286" name="TextovéPole 428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287" name="TextovéPole 428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288" name="TextovéPole 428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289" name="TextovéPole 4288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290" name="TextovéPole 4289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291" name="TextovéPole 4290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292" name="TextovéPole 4291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293" name="TextovéPole 4292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294" name="TextovéPole 4293"/>
        <xdr:cNvSpPr txBox="1"/>
      </xdr:nvSpPr>
      <xdr:spPr>
        <a:xfrm>
          <a:off x="27864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295" name="TextovéPole 4294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296" name="TextovéPole 4295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297" name="TextovéPole 4296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298" name="TextovéPole 4297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299" name="TextovéPole 4298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300" name="TextovéPole 4299"/>
        <xdr:cNvSpPr txBox="1"/>
      </xdr:nvSpPr>
      <xdr:spPr>
        <a:xfrm>
          <a:off x="524387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1" name="TextovéPole 4300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2" name="TextovéPole 4301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3" name="TextovéPole 4302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4" name="TextovéPole 4303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5" name="TextovéPole 4304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6" name="TextovéPole 4305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7" name="TextovéPole 4306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8" name="TextovéPole 4307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09" name="TextovéPole 4308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0" name="TextovéPole 4309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1" name="TextovéPole 4310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2" name="TextovéPole 4311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3" name="TextovéPole 4312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4" name="TextovéPole 4313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5" name="TextovéPole 4314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6" name="TextovéPole 4315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7" name="TextovéPole 4316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318" name="TextovéPole 4317"/>
        <xdr:cNvSpPr txBox="1"/>
      </xdr:nvSpPr>
      <xdr:spPr>
        <a:xfrm>
          <a:off x="565345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19" name="TextovéPole 431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0" name="TextovéPole 431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1" name="TextovéPole 432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2" name="TextovéPole 432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3" name="TextovéPole 432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4" name="TextovéPole 432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5" name="TextovéPole 432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6" name="TextovéPole 432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7" name="TextovéPole 432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8" name="TextovéPole 432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29" name="TextovéPole 432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0" name="TextovéPole 432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1" name="TextovéPole 433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2" name="TextovéPole 433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3" name="TextovéPole 433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4" name="TextovéPole 433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5" name="TextovéPole 433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6" name="TextovéPole 433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7" name="TextovéPole 433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8" name="TextovéPole 433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39" name="TextovéPole 433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0" name="TextovéPole 433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1" name="TextovéPole 434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2" name="TextovéPole 434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3" name="TextovéPole 434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4" name="TextovéPole 434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5" name="TextovéPole 434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6" name="TextovéPole 434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7" name="TextovéPole 434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8" name="TextovéPole 434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49" name="TextovéPole 434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0" name="TextovéPole 434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1" name="TextovéPole 435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2" name="TextovéPole 435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3" name="TextovéPole 435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4" name="TextovéPole 435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5" name="TextovéPole 435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6" name="TextovéPole 435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7" name="TextovéPole 4356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8" name="TextovéPole 4357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59" name="TextovéPole 4358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60" name="TextovéPole 4359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61" name="TextovéPole 4360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62" name="TextovéPole 4361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63" name="TextovéPole 4362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64" name="TextovéPole 4363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65" name="TextovéPole 4364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366" name="TextovéPole 4365"/>
        <xdr:cNvSpPr txBox="1"/>
      </xdr:nvSpPr>
      <xdr:spPr>
        <a:xfrm>
          <a:off x="3196004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67" name="TextovéPole 4366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68" name="TextovéPole 4367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69" name="TextovéPole 4368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0" name="TextovéPole 4369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1" name="TextovéPole 4370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2" name="TextovéPole 4371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3" name="TextovéPole 4372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4" name="TextovéPole 4373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5" name="TextovéPole 4374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6" name="TextovéPole 4375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7" name="TextovéPole 4376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8" name="TextovéPole 4377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79" name="TextovéPole 4378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0" name="TextovéPole 4379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1" name="TextovéPole 4380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2" name="TextovéPole 4381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3" name="TextovéPole 4382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4" name="TextovéPole 4383"/>
        <xdr:cNvSpPr txBox="1"/>
      </xdr:nvSpPr>
      <xdr:spPr>
        <a:xfrm>
          <a:off x="6063029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5" name="TextovéPole 438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6" name="TextovéPole 438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7" name="TextovéPole 438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8" name="TextovéPole 438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89" name="TextovéPole 438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0" name="TextovéPole 4389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1" name="TextovéPole 4390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2" name="TextovéPole 439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3" name="TextovéPole 439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4" name="TextovéPole 439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5" name="TextovéPole 439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6" name="TextovéPole 439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7" name="TextovéPole 439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8" name="TextovéPole 439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399" name="TextovéPole 439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0" name="TextovéPole 4399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1" name="TextovéPole 4400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2" name="TextovéPole 440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3" name="TextovéPole 440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4" name="TextovéPole 440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5" name="TextovéPole 440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6" name="TextovéPole 440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7" name="TextovéPole 440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8" name="TextovéPole 440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09" name="TextovéPole 4408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0" name="TextovéPole 4409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1" name="TextovéPole 4410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2" name="TextovéPole 4411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3" name="TextovéPole 4412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4" name="TextovéPole 4413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5" name="TextovéPole 4414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6" name="TextovéPole 4415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7" name="TextovéPole 4416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8" name="TextovéPole 4417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19" name="TextovéPole 4418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0" name="TextovéPole 4419"/>
        <xdr:cNvSpPr txBox="1"/>
      </xdr:nvSpPr>
      <xdr:spPr>
        <a:xfrm>
          <a:off x="6063029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1" name="TextovéPole 4420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2" name="TextovéPole 4421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3" name="TextovéPole 4422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4" name="TextovéPole 4423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5" name="TextovéPole 4424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6" name="TextovéPole 4425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7" name="TextovéPole 4426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8" name="TextovéPole 4427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29" name="TextovéPole 4428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0" name="TextovéPole 4429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1" name="TextovéPole 4430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2" name="TextovéPole 4431"/>
        <xdr:cNvSpPr txBox="1"/>
      </xdr:nvSpPr>
      <xdr:spPr>
        <a:xfrm>
          <a:off x="6063029" y="576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3" name="TextovéPole 4432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4" name="TextovéPole 4433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5" name="TextovéPole 4434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6" name="TextovéPole 4435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7" name="TextovéPole 4436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8" name="TextovéPole 4437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39" name="TextovéPole 4438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40" name="TextovéPole 4439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41" name="TextovéPole 4440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42" name="TextovéPole 4441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43" name="TextovéPole 4442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444" name="TextovéPole 4443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45" name="TextovéPole 4444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46" name="TextovéPole 4445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47" name="TextovéPole 4446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48" name="TextovéPole 4447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49" name="TextovéPole 4448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50" name="TextovéPole 4449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51" name="TextovéPole 4450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52" name="TextovéPole 4451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53" name="TextovéPole 4452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54" name="TextovéPole 4453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55" name="TextovéPole 4454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456" name="TextovéPole 4455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57" name="TextovéPole 4456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58" name="TextovéPole 4457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59" name="TextovéPole 4458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60" name="TextovéPole 4459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61" name="TextovéPole 4460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62" name="TextovéPole 4461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463" name="TextovéPole 4462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464" name="TextovéPole 4463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465" name="TextovéPole 4464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466" name="TextovéPole 4465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467" name="TextovéPole 4466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468" name="TextovéPole 4467"/>
        <xdr:cNvSpPr txBox="1"/>
      </xdr:nvSpPr>
      <xdr:spPr>
        <a:xfrm>
          <a:off x="27864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469" name="TextovéPole 4468"/>
        <xdr:cNvSpPr txBox="1"/>
      </xdr:nvSpPr>
      <xdr:spPr>
        <a:xfrm>
          <a:off x="27864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470" name="TextovéPole 4469"/>
        <xdr:cNvSpPr txBox="1"/>
      </xdr:nvSpPr>
      <xdr:spPr>
        <a:xfrm>
          <a:off x="27864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471" name="TextovéPole 4470"/>
        <xdr:cNvSpPr txBox="1"/>
      </xdr:nvSpPr>
      <xdr:spPr>
        <a:xfrm>
          <a:off x="27864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472" name="TextovéPole 4471"/>
        <xdr:cNvSpPr txBox="1"/>
      </xdr:nvSpPr>
      <xdr:spPr>
        <a:xfrm>
          <a:off x="27864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77</xdr:row>
      <xdr:rowOff>0</xdr:rowOff>
    </xdr:from>
    <xdr:ext cx="184731" cy="264560"/>
    <xdr:sp macro="" textlink="">
      <xdr:nvSpPr>
        <xdr:cNvPr id="4473" name="TextovéPole 4472"/>
        <xdr:cNvSpPr txBox="1"/>
      </xdr:nvSpPr>
      <xdr:spPr>
        <a:xfrm>
          <a:off x="27864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474" name="TextovéPole 4473"/>
        <xdr:cNvSpPr txBox="1"/>
      </xdr:nvSpPr>
      <xdr:spPr>
        <a:xfrm>
          <a:off x="524387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475" name="TextovéPole 4474"/>
        <xdr:cNvSpPr txBox="1"/>
      </xdr:nvSpPr>
      <xdr:spPr>
        <a:xfrm>
          <a:off x="524387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476" name="TextovéPole 4475"/>
        <xdr:cNvSpPr txBox="1"/>
      </xdr:nvSpPr>
      <xdr:spPr>
        <a:xfrm>
          <a:off x="524387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477" name="TextovéPole 4476"/>
        <xdr:cNvSpPr txBox="1"/>
      </xdr:nvSpPr>
      <xdr:spPr>
        <a:xfrm>
          <a:off x="524387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478" name="TextovéPole 4477"/>
        <xdr:cNvSpPr txBox="1"/>
      </xdr:nvSpPr>
      <xdr:spPr>
        <a:xfrm>
          <a:off x="524387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77</xdr:row>
      <xdr:rowOff>0</xdr:rowOff>
    </xdr:from>
    <xdr:ext cx="184731" cy="264560"/>
    <xdr:sp macro="" textlink="">
      <xdr:nvSpPr>
        <xdr:cNvPr id="4479" name="TextovéPole 4478"/>
        <xdr:cNvSpPr txBox="1"/>
      </xdr:nvSpPr>
      <xdr:spPr>
        <a:xfrm>
          <a:off x="524387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0" name="TextovéPole 4479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1" name="TextovéPole 4480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2" name="TextovéPole 4481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3" name="TextovéPole 4482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4" name="TextovéPole 4483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5" name="TextovéPole 4484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6" name="TextovéPole 4485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7" name="TextovéPole 4486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8" name="TextovéPole 4487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89" name="TextovéPole 4488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90" name="TextovéPole 4489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91" name="TextovéPole 4490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92" name="TextovéPole 4491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93" name="TextovéPole 4492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94" name="TextovéPole 4493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95" name="TextovéPole 4494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96" name="TextovéPole 4495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77</xdr:row>
      <xdr:rowOff>0</xdr:rowOff>
    </xdr:from>
    <xdr:ext cx="184731" cy="264560"/>
    <xdr:sp macro="" textlink="">
      <xdr:nvSpPr>
        <xdr:cNvPr id="4497" name="TextovéPole 4496"/>
        <xdr:cNvSpPr txBox="1"/>
      </xdr:nvSpPr>
      <xdr:spPr>
        <a:xfrm>
          <a:off x="565345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498" name="TextovéPole 4497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499" name="TextovéPole 4498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0" name="TextovéPole 4499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1" name="TextovéPole 4500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2" name="TextovéPole 4501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3" name="TextovéPole 4502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4" name="TextovéPole 4503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5" name="TextovéPole 4504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6" name="TextovéPole 4505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7" name="TextovéPole 4506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8" name="TextovéPole 4507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09" name="TextovéPole 4508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0" name="TextovéPole 4509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1" name="TextovéPole 4510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2" name="TextovéPole 4511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3" name="TextovéPole 4512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4" name="TextovéPole 4513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5" name="TextovéPole 4514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6" name="TextovéPole 4515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7" name="TextovéPole 4516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8" name="TextovéPole 4517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19" name="TextovéPole 4518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0" name="TextovéPole 4519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1" name="TextovéPole 4520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2" name="TextovéPole 4521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3" name="TextovéPole 4522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4" name="TextovéPole 4523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5" name="TextovéPole 4524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6" name="TextovéPole 4525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7" name="TextovéPole 4526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8" name="TextovéPole 4527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29" name="TextovéPole 4528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0" name="TextovéPole 4529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1" name="TextovéPole 4530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2" name="TextovéPole 4531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3" name="TextovéPole 4532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4" name="TextovéPole 4533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5" name="TextovéPole 4534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6" name="TextovéPole 4535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7" name="TextovéPole 4536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8" name="TextovéPole 4537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39" name="TextovéPole 4538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40" name="TextovéPole 4539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41" name="TextovéPole 4540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42" name="TextovéPole 4541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43" name="TextovéPole 4542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44" name="TextovéPole 4543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77</xdr:row>
      <xdr:rowOff>0</xdr:rowOff>
    </xdr:from>
    <xdr:ext cx="184731" cy="264560"/>
    <xdr:sp macro="" textlink="">
      <xdr:nvSpPr>
        <xdr:cNvPr id="4545" name="TextovéPole 4544"/>
        <xdr:cNvSpPr txBox="1"/>
      </xdr:nvSpPr>
      <xdr:spPr>
        <a:xfrm>
          <a:off x="3196004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46" name="TextovéPole 4545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47" name="TextovéPole 4546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48" name="TextovéPole 4547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49" name="TextovéPole 4548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0" name="TextovéPole 4549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1" name="TextovéPole 4550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2" name="TextovéPole 4551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3" name="TextovéPole 4552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4" name="TextovéPole 4553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5" name="TextovéPole 4554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6" name="TextovéPole 4555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7" name="TextovéPole 4556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8" name="TextovéPole 4557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59" name="TextovéPole 4558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60" name="TextovéPole 4559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61" name="TextovéPole 4560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62" name="TextovéPole 4561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63" name="TextovéPole 4562"/>
        <xdr:cNvSpPr txBox="1"/>
      </xdr:nvSpPr>
      <xdr:spPr>
        <a:xfrm>
          <a:off x="6063029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64" name="TextovéPole 4563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65" name="TextovéPole 4564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66" name="TextovéPole 4565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67" name="TextovéPole 4566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68" name="TextovéPole 4567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69" name="TextovéPole 4568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70" name="TextovéPole 4569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71" name="TextovéPole 4570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72" name="TextovéPole 4571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73" name="TextovéPole 4572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74" name="TextovéPole 4573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575" name="TextovéPole 4574"/>
        <xdr:cNvSpPr txBox="1"/>
      </xdr:nvSpPr>
      <xdr:spPr>
        <a:xfrm>
          <a:off x="6063029" y="61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76" name="TextovéPole 4575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77" name="TextovéPole 4576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78" name="TextovéPole 4577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79" name="TextovéPole 4578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0" name="TextovéPole 4579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1" name="TextovéPole 4580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2" name="TextovéPole 4581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3" name="TextovéPole 4582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4" name="TextovéPole 4583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5" name="TextovéPole 4584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6" name="TextovéPole 4585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7" name="TextovéPole 4586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8" name="TextovéPole 458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89" name="TextovéPole 458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0" name="TextovéPole 4589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1" name="TextovéPole 4590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2" name="TextovéPole 459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3" name="TextovéPole 459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4" name="TextovéPole 459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5" name="TextovéPole 459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6" name="TextovéPole 459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7" name="TextovéPole 459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8" name="TextovéPole 459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599" name="TextovéPole 459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0" name="TextovéPole 4599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1" name="TextovéPole 4600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2" name="TextovéPole 4601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3" name="TextovéPole 4602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4" name="TextovéPole 4603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5" name="TextovéPole 4604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6" name="TextovéPole 4605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7" name="TextovéPole 4606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8" name="TextovéPole 4607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09" name="TextovéPole 4608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0" name="TextovéPole 4609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1" name="TextovéPole 4610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2" name="TextovéPole 4611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3" name="TextovéPole 4612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4" name="TextovéPole 4613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5" name="TextovéPole 4614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6" name="TextovéPole 4615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7" name="TextovéPole 4616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8" name="TextovéPole 4617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19" name="TextovéPole 4618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0" name="TextovéPole 4619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1" name="TextovéPole 4620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2" name="TextovéPole 4621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3" name="TextovéPole 4622"/>
        <xdr:cNvSpPr txBox="1"/>
      </xdr:nvSpPr>
      <xdr:spPr>
        <a:xfrm>
          <a:off x="6063029" y="51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4" name="TextovéPole 462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5" name="TextovéPole 462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6" name="TextovéPole 4625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7" name="TextovéPole 4626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8" name="TextovéPole 4627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29" name="TextovéPole 4628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30" name="TextovéPole 4629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31" name="TextovéPole 4630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32" name="TextovéPole 4631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33" name="TextovéPole 4632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34" name="TextovéPole 4633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4635" name="TextovéPole 4634"/>
        <xdr:cNvSpPr txBox="1"/>
      </xdr:nvSpPr>
      <xdr:spPr>
        <a:xfrm>
          <a:off x="6063029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36" name="TextovéPole 463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37" name="TextovéPole 463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38" name="TextovéPole 463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39" name="TextovéPole 463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40" name="TextovéPole 463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41" name="TextovéPole 464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42" name="TextovéPole 464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43" name="TextovéPole 464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44" name="TextovéPole 464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45" name="TextovéPole 464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46" name="TextovéPole 464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47" name="TextovéPole 464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48" name="TextovéPole 4647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49" name="TextovéPole 4648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0" name="TextovéPole 4649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1" name="TextovéPole 4650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2" name="TextovéPole 4651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3" name="TextovéPole 4652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4" name="TextovéPole 4653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5" name="TextovéPole 4654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6" name="TextovéPole 4655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7" name="TextovéPole 4656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8" name="TextovéPole 4657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659" name="TextovéPole 4658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0" name="TextovéPole 4659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1" name="TextovéPole 4660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2" name="TextovéPole 4661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3" name="TextovéPole 4662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4" name="TextovéPole 4663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5" name="TextovéPole 4664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6" name="TextovéPole 4665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7" name="TextovéPole 4666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8" name="TextovéPole 4667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69" name="TextovéPole 4668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70" name="TextovéPole 4669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671" name="TextovéPole 4670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72" name="TextovéPole 467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73" name="TextovéPole 467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74" name="TextovéPole 4673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75" name="TextovéPole 4674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76" name="TextovéPole 4675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77" name="TextovéPole 467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78" name="TextovéPole 467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79" name="TextovéPole 4678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80" name="TextovéPole 4679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81" name="TextovéPole 4680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82" name="TextovéPole 468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683" name="TextovéPole 468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84" name="TextovéPole 468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85" name="TextovéPole 468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86" name="TextovéPole 468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87" name="TextovéPole 468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88" name="TextovéPole 468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89" name="TextovéPole 468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0" name="TextovéPole 468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1" name="TextovéPole 469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2" name="TextovéPole 469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3" name="TextovéPole 469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4" name="TextovéPole 469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5" name="TextovéPole 469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6" name="TextovéPole 469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7" name="TextovéPole 469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8" name="TextovéPole 469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699" name="TextovéPole 469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700" name="TextovéPole 469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701" name="TextovéPole 470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702" name="TextovéPole 470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703" name="TextovéPole 470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704" name="TextovéPole 470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705" name="TextovéPole 470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706" name="TextovéPole 470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707" name="TextovéPole 470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08" name="TextovéPole 4707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09" name="TextovéPole 4708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0" name="TextovéPole 4709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1" name="TextovéPole 4710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2" name="TextovéPole 4711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3" name="TextovéPole 4712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4" name="TextovéPole 4713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5" name="TextovéPole 4714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6" name="TextovéPole 4715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7" name="TextovéPole 4716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8" name="TextovéPole 4717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80</xdr:row>
      <xdr:rowOff>0</xdr:rowOff>
    </xdr:from>
    <xdr:ext cx="184731" cy="264560"/>
    <xdr:sp macro="" textlink="">
      <xdr:nvSpPr>
        <xdr:cNvPr id="4719" name="TextovéPole 4718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0" name="TextovéPole 4719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1" name="TextovéPole 4720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2" name="TextovéPole 4721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3" name="TextovéPole 4722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4" name="TextovéPole 4723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5" name="TextovéPole 4724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6" name="TextovéPole 4725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7" name="TextovéPole 4726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8" name="TextovéPole 4727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29" name="TextovéPole 4728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30" name="TextovéPole 4729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81</xdr:row>
      <xdr:rowOff>0</xdr:rowOff>
    </xdr:from>
    <xdr:ext cx="184731" cy="264560"/>
    <xdr:sp macro="" textlink="">
      <xdr:nvSpPr>
        <xdr:cNvPr id="4731" name="TextovéPole 4730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32" name="TextovéPole 473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33" name="TextovéPole 473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34" name="TextovéPole 4733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35" name="TextovéPole 4734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36" name="TextovéPole 4735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37" name="TextovéPole 473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38" name="TextovéPole 473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39" name="TextovéPole 4738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40" name="TextovéPole 4739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41" name="TextovéPole 4740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42" name="TextovéPole 474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743" name="TextovéPole 474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44" name="TextovéPole 4743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45" name="TextovéPole 4744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46" name="TextovéPole 4745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47" name="TextovéPole 4746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48" name="TextovéPole 4747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49" name="TextovéPole 4748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50" name="TextovéPole 474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51" name="TextovéPole 475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52" name="TextovéPole 475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53" name="TextovéPole 475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54" name="TextovéPole 475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82</xdr:row>
      <xdr:rowOff>0</xdr:rowOff>
    </xdr:from>
    <xdr:ext cx="184731" cy="264560"/>
    <xdr:sp macro="" textlink="">
      <xdr:nvSpPr>
        <xdr:cNvPr id="4755" name="TextovéPole 4754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82</xdr:row>
      <xdr:rowOff>0</xdr:rowOff>
    </xdr:from>
    <xdr:ext cx="184731" cy="264560"/>
    <xdr:sp macro="" textlink="">
      <xdr:nvSpPr>
        <xdr:cNvPr id="4756" name="TextovéPole 4755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82</xdr:row>
      <xdr:rowOff>0</xdr:rowOff>
    </xdr:from>
    <xdr:ext cx="184731" cy="264560"/>
    <xdr:sp macro="" textlink="">
      <xdr:nvSpPr>
        <xdr:cNvPr id="4757" name="TextovéPole 4756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82</xdr:row>
      <xdr:rowOff>0</xdr:rowOff>
    </xdr:from>
    <xdr:ext cx="184731" cy="264560"/>
    <xdr:sp macro="" textlink="">
      <xdr:nvSpPr>
        <xdr:cNvPr id="4758" name="TextovéPole 4757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82</xdr:row>
      <xdr:rowOff>0</xdr:rowOff>
    </xdr:from>
    <xdr:ext cx="184731" cy="264560"/>
    <xdr:sp macro="" textlink="">
      <xdr:nvSpPr>
        <xdr:cNvPr id="4759" name="TextovéPole 4758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82</xdr:row>
      <xdr:rowOff>0</xdr:rowOff>
    </xdr:from>
    <xdr:ext cx="184731" cy="264560"/>
    <xdr:sp macro="" textlink="">
      <xdr:nvSpPr>
        <xdr:cNvPr id="4760" name="TextovéPole 4759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82</xdr:row>
      <xdr:rowOff>0</xdr:rowOff>
    </xdr:from>
    <xdr:ext cx="184731" cy="264560"/>
    <xdr:sp macro="" textlink="">
      <xdr:nvSpPr>
        <xdr:cNvPr id="4761" name="TextovéPole 4760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82</xdr:row>
      <xdr:rowOff>0</xdr:rowOff>
    </xdr:from>
    <xdr:ext cx="184731" cy="264560"/>
    <xdr:sp macro="" textlink="">
      <xdr:nvSpPr>
        <xdr:cNvPr id="4762" name="TextovéPole 4761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82</xdr:row>
      <xdr:rowOff>0</xdr:rowOff>
    </xdr:from>
    <xdr:ext cx="184731" cy="264560"/>
    <xdr:sp macro="" textlink="">
      <xdr:nvSpPr>
        <xdr:cNvPr id="4763" name="TextovéPole 4762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82</xdr:row>
      <xdr:rowOff>0</xdr:rowOff>
    </xdr:from>
    <xdr:ext cx="184731" cy="264560"/>
    <xdr:sp macro="" textlink="">
      <xdr:nvSpPr>
        <xdr:cNvPr id="4764" name="TextovéPole 4763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82</xdr:row>
      <xdr:rowOff>0</xdr:rowOff>
    </xdr:from>
    <xdr:ext cx="184731" cy="264560"/>
    <xdr:sp macro="" textlink="">
      <xdr:nvSpPr>
        <xdr:cNvPr id="4765" name="TextovéPole 4764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82</xdr:row>
      <xdr:rowOff>0</xdr:rowOff>
    </xdr:from>
    <xdr:ext cx="184731" cy="264560"/>
    <xdr:sp macro="" textlink="">
      <xdr:nvSpPr>
        <xdr:cNvPr id="4766" name="TextovéPole 4765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67" name="TextovéPole 4766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68" name="TextovéPole 4767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69" name="TextovéPole 4768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0" name="TextovéPole 4769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1" name="TextovéPole 4770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2" name="TextovéPole 4771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3" name="TextovéPole 4772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4" name="TextovéPole 4773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5" name="TextovéPole 4774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6" name="TextovéPole 4775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7" name="TextovéPole 4776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8" name="TextovéPole 4777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79" name="TextovéPole 4778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80" name="TextovéPole 4779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81" name="TextovéPole 4780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82" name="TextovéPole 4781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83" name="TextovéPole 4782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82</xdr:row>
      <xdr:rowOff>0</xdr:rowOff>
    </xdr:from>
    <xdr:ext cx="184731" cy="264560"/>
    <xdr:sp macro="" textlink="">
      <xdr:nvSpPr>
        <xdr:cNvPr id="4784" name="TextovéPole 4783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85" name="TextovéPole 478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86" name="TextovéPole 478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87" name="TextovéPole 478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88" name="TextovéPole 478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89" name="TextovéPole 478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0" name="TextovéPole 478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1" name="TextovéPole 479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2" name="TextovéPole 479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3" name="TextovéPole 479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4" name="TextovéPole 479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5" name="TextovéPole 479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6" name="TextovéPole 479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7" name="TextovéPole 479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8" name="TextovéPole 479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799" name="TextovéPole 479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0" name="TextovéPole 479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1" name="TextovéPole 480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2" name="TextovéPole 480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3" name="TextovéPole 480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4" name="TextovéPole 480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5" name="TextovéPole 480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6" name="TextovéPole 480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7" name="TextovéPole 480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8" name="TextovéPole 480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09" name="TextovéPole 480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0" name="TextovéPole 480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1" name="TextovéPole 481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2" name="TextovéPole 481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3" name="TextovéPole 481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4" name="TextovéPole 481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5" name="TextovéPole 481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6" name="TextovéPole 481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7" name="TextovéPole 481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8" name="TextovéPole 481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19" name="TextovéPole 481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0" name="TextovéPole 481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1" name="TextovéPole 482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2" name="TextovéPole 482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3" name="TextovéPole 482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4" name="TextovéPole 482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5" name="TextovéPole 482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6" name="TextovéPole 482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7" name="TextovéPole 482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8" name="TextovéPole 482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29" name="TextovéPole 482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30" name="TextovéPole 482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31" name="TextovéPole 483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82</xdr:row>
      <xdr:rowOff>0</xdr:rowOff>
    </xdr:from>
    <xdr:ext cx="184731" cy="264560"/>
    <xdr:sp macro="" textlink="">
      <xdr:nvSpPr>
        <xdr:cNvPr id="4832" name="TextovéPole 483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33" name="TextovéPole 483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34" name="TextovéPole 4833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35" name="TextovéPole 4834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36" name="TextovéPole 4835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37" name="TextovéPole 483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38" name="TextovéPole 483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39" name="TextovéPole 4838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0" name="TextovéPole 4839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1" name="TextovéPole 4840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2" name="TextovéPole 484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3" name="TextovéPole 484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4" name="TextovéPole 4843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5" name="TextovéPole 4844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6" name="TextovéPole 4845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7" name="TextovéPole 484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8" name="TextovéPole 484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49" name="TextovéPole 4848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4850" name="TextovéPole 4849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1" name="TextovéPole 4850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2" name="TextovéPole 4851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3" name="TextovéPole 4852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4" name="TextovéPole 4853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5" name="TextovéPole 4854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6" name="TextovéPole 4855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7" name="TextovéPole 4856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8" name="TextovéPole 4857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59" name="TextovéPole 4858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60" name="TextovéPole 4859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61" name="TextovéPole 4860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62" name="TextovéPole 4861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63" name="TextovéPole 486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64" name="TextovéPole 486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65" name="TextovéPole 486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66" name="TextovéPole 486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67" name="TextovéPole 486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68" name="TextovéPole 486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69" name="TextovéPole 486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70" name="TextovéPole 486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71" name="TextovéPole 487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72" name="TextovéPole 487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73" name="TextovéPole 487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74" name="TextovéPole 487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75" name="TextovéPole 4874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76" name="TextovéPole 4875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77" name="TextovéPole 4876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78" name="TextovéPole 4877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79" name="TextovéPole 4878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0" name="TextovéPole 4879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1" name="TextovéPole 4880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2" name="TextovéPole 4881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3" name="TextovéPole 4882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4" name="TextovéPole 4883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5" name="TextovéPole 4884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6" name="TextovéPole 4885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7" name="TextovéPole 4886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8" name="TextovéPole 4887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89" name="TextovéPole 4888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0" name="TextovéPole 4889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1" name="TextovéPole 4890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2" name="TextovéPole 4891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3" name="TextovéPole 4892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4" name="TextovéPole 4893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5" name="TextovéPole 4894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6" name="TextovéPole 4895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7" name="TextovéPole 4896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78</xdr:row>
      <xdr:rowOff>0</xdr:rowOff>
    </xdr:from>
    <xdr:ext cx="184731" cy="264560"/>
    <xdr:sp macro="" textlink="">
      <xdr:nvSpPr>
        <xdr:cNvPr id="4898" name="TextovéPole 4897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899" name="TextovéPole 489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0" name="TextovéPole 489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1" name="TextovéPole 490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2" name="TextovéPole 490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3" name="TextovéPole 490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4" name="TextovéPole 490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5" name="TextovéPole 490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6" name="TextovéPole 490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7" name="TextovéPole 490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8" name="TextovéPole 490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09" name="TextovéPole 490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79</xdr:row>
      <xdr:rowOff>0</xdr:rowOff>
    </xdr:from>
    <xdr:ext cx="184731" cy="264560"/>
    <xdr:sp macro="" textlink="">
      <xdr:nvSpPr>
        <xdr:cNvPr id="4910" name="TextovéPole 490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1" name="TextovéPole 491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2" name="TextovéPole 491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3" name="TextovéPole 491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4" name="TextovéPole 491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5" name="TextovéPole 491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6" name="TextovéPole 491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7" name="TextovéPole 491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8" name="TextovéPole 491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19" name="TextovéPole 491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20" name="TextovéPole 491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21" name="TextovéPole 492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22" name="TextovéPole 492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23" name="TextovéPole 4922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24" name="TextovéPole 4923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25" name="TextovéPole 4924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26" name="TextovéPole 4925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27" name="TextovéPole 4926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28" name="TextovéPole 4927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29" name="TextovéPole 4928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30" name="TextovéPole 4929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31" name="TextovéPole 4930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32" name="TextovéPole 4931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33" name="TextovéPole 4932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34" name="TextovéPole 4933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35" name="TextovéPole 4934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36" name="TextovéPole 4935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37" name="TextovéPole 4936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38" name="TextovéPole 4937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39" name="TextovéPole 4938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40" name="TextovéPole 4939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41" name="TextovéPole 4940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42" name="TextovéPole 4941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43" name="TextovéPole 4942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44" name="TextovéPole 4943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45" name="TextovéPole 4944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46" name="TextovéPole 4945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47" name="TextovéPole 494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48" name="TextovéPole 494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49" name="TextovéPole 4948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0" name="TextovéPole 4949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1" name="TextovéPole 4950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2" name="TextovéPole 495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3" name="TextovéPole 495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4" name="TextovéPole 4953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5" name="TextovéPole 4954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6" name="TextovéPole 4955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7" name="TextovéPole 495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4958" name="TextovéPole 495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59" name="TextovéPole 495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0" name="TextovéPole 495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1" name="TextovéPole 496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2" name="TextovéPole 496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3" name="TextovéPole 496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4" name="TextovéPole 496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5" name="TextovéPole 496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6" name="TextovéPole 496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7" name="TextovéPole 496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8" name="TextovéPole 496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69" name="TextovéPole 496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0" name="TextovéPole 496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1" name="TextovéPole 497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2" name="TextovéPole 497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3" name="TextovéPole 497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4" name="TextovéPole 497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5" name="TextovéPole 497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6" name="TextovéPole 497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7" name="TextovéPole 497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8" name="TextovéPole 497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79" name="TextovéPole 497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80" name="TextovéPole 497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81" name="TextovéPole 498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4982" name="TextovéPole 498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83" name="TextovéPole 4982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84" name="TextovéPole 4983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85" name="TextovéPole 4984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86" name="TextovéPole 4985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87" name="TextovéPole 4986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88" name="TextovéPole 4987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89" name="TextovéPole 4988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90" name="TextovéPole 4989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91" name="TextovéPole 4990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92" name="TextovéPole 4991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93" name="TextovéPole 4992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84</xdr:row>
      <xdr:rowOff>0</xdr:rowOff>
    </xdr:from>
    <xdr:ext cx="184731" cy="264560"/>
    <xdr:sp macro="" textlink="">
      <xdr:nvSpPr>
        <xdr:cNvPr id="4994" name="TextovéPole 4993"/>
        <xdr:cNvSpPr txBox="1"/>
      </xdr:nvSpPr>
      <xdr:spPr>
        <a:xfrm>
          <a:off x="6063029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95" name="TextovéPole 4994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96" name="TextovéPole 4995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97" name="TextovéPole 4996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98" name="TextovéPole 4997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4999" name="TextovéPole 4998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5000" name="TextovéPole 4999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5001" name="TextovéPole 5000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5002" name="TextovéPole 5001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5003" name="TextovéPole 5002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5004" name="TextovéPole 5003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5005" name="TextovéPole 5004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85</xdr:row>
      <xdr:rowOff>0</xdr:rowOff>
    </xdr:from>
    <xdr:ext cx="184731" cy="264560"/>
    <xdr:sp macro="" textlink="">
      <xdr:nvSpPr>
        <xdr:cNvPr id="5006" name="TextovéPole 5005"/>
        <xdr:cNvSpPr txBox="1"/>
      </xdr:nvSpPr>
      <xdr:spPr>
        <a:xfrm>
          <a:off x="6063029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07" name="TextovéPole 500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08" name="TextovéPole 500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09" name="TextovéPole 5008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0" name="TextovéPole 5009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1" name="TextovéPole 5010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2" name="TextovéPole 501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3" name="TextovéPole 501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4" name="TextovéPole 5013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5" name="TextovéPole 5014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6" name="TextovéPole 5015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7" name="TextovéPole 501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018" name="TextovéPole 501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19" name="TextovéPole 5018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20" name="TextovéPole 5019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21" name="TextovéPole 5020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22" name="TextovéPole 5021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23" name="TextovéPole 5022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24" name="TextovéPole 5023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25" name="TextovéPole 502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26" name="TextovéPole 502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27" name="TextovéPole 502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28" name="TextovéPole 502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29" name="TextovéPole 502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86</xdr:row>
      <xdr:rowOff>0</xdr:rowOff>
    </xdr:from>
    <xdr:ext cx="184731" cy="264560"/>
    <xdr:sp macro="" textlink="">
      <xdr:nvSpPr>
        <xdr:cNvPr id="5030" name="TextovéPole 5029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86</xdr:row>
      <xdr:rowOff>0</xdr:rowOff>
    </xdr:from>
    <xdr:ext cx="184731" cy="264560"/>
    <xdr:sp macro="" textlink="">
      <xdr:nvSpPr>
        <xdr:cNvPr id="5031" name="TextovéPole 5030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86</xdr:row>
      <xdr:rowOff>0</xdr:rowOff>
    </xdr:from>
    <xdr:ext cx="184731" cy="264560"/>
    <xdr:sp macro="" textlink="">
      <xdr:nvSpPr>
        <xdr:cNvPr id="5032" name="TextovéPole 5031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86</xdr:row>
      <xdr:rowOff>0</xdr:rowOff>
    </xdr:from>
    <xdr:ext cx="184731" cy="264560"/>
    <xdr:sp macro="" textlink="">
      <xdr:nvSpPr>
        <xdr:cNvPr id="5033" name="TextovéPole 5032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86</xdr:row>
      <xdr:rowOff>0</xdr:rowOff>
    </xdr:from>
    <xdr:ext cx="184731" cy="264560"/>
    <xdr:sp macro="" textlink="">
      <xdr:nvSpPr>
        <xdr:cNvPr id="5034" name="TextovéPole 5033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86</xdr:row>
      <xdr:rowOff>0</xdr:rowOff>
    </xdr:from>
    <xdr:ext cx="184731" cy="264560"/>
    <xdr:sp macro="" textlink="">
      <xdr:nvSpPr>
        <xdr:cNvPr id="5035" name="TextovéPole 5034"/>
        <xdr:cNvSpPr txBox="1"/>
      </xdr:nvSpPr>
      <xdr:spPr>
        <a:xfrm>
          <a:off x="27864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86</xdr:row>
      <xdr:rowOff>0</xdr:rowOff>
    </xdr:from>
    <xdr:ext cx="184731" cy="264560"/>
    <xdr:sp macro="" textlink="">
      <xdr:nvSpPr>
        <xdr:cNvPr id="5036" name="TextovéPole 5035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86</xdr:row>
      <xdr:rowOff>0</xdr:rowOff>
    </xdr:from>
    <xdr:ext cx="184731" cy="264560"/>
    <xdr:sp macro="" textlink="">
      <xdr:nvSpPr>
        <xdr:cNvPr id="5037" name="TextovéPole 5036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86</xdr:row>
      <xdr:rowOff>0</xdr:rowOff>
    </xdr:from>
    <xdr:ext cx="184731" cy="264560"/>
    <xdr:sp macro="" textlink="">
      <xdr:nvSpPr>
        <xdr:cNvPr id="5038" name="TextovéPole 5037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86</xdr:row>
      <xdr:rowOff>0</xdr:rowOff>
    </xdr:from>
    <xdr:ext cx="184731" cy="264560"/>
    <xdr:sp macro="" textlink="">
      <xdr:nvSpPr>
        <xdr:cNvPr id="5039" name="TextovéPole 5038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86</xdr:row>
      <xdr:rowOff>0</xdr:rowOff>
    </xdr:from>
    <xdr:ext cx="184731" cy="264560"/>
    <xdr:sp macro="" textlink="">
      <xdr:nvSpPr>
        <xdr:cNvPr id="5040" name="TextovéPole 5039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86</xdr:row>
      <xdr:rowOff>0</xdr:rowOff>
    </xdr:from>
    <xdr:ext cx="184731" cy="264560"/>
    <xdr:sp macro="" textlink="">
      <xdr:nvSpPr>
        <xdr:cNvPr id="5041" name="TextovéPole 5040"/>
        <xdr:cNvSpPr txBox="1"/>
      </xdr:nvSpPr>
      <xdr:spPr>
        <a:xfrm>
          <a:off x="524387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42" name="TextovéPole 5041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43" name="TextovéPole 5042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44" name="TextovéPole 5043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45" name="TextovéPole 5044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46" name="TextovéPole 5045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47" name="TextovéPole 5046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48" name="TextovéPole 5047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49" name="TextovéPole 5048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0" name="TextovéPole 5049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1" name="TextovéPole 5050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2" name="TextovéPole 5051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3" name="TextovéPole 5052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4" name="TextovéPole 5053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5" name="TextovéPole 5054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6" name="TextovéPole 5055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7" name="TextovéPole 5056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8" name="TextovéPole 5057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86</xdr:row>
      <xdr:rowOff>0</xdr:rowOff>
    </xdr:from>
    <xdr:ext cx="184731" cy="264560"/>
    <xdr:sp macro="" textlink="">
      <xdr:nvSpPr>
        <xdr:cNvPr id="5059" name="TextovéPole 5058"/>
        <xdr:cNvSpPr txBox="1"/>
      </xdr:nvSpPr>
      <xdr:spPr>
        <a:xfrm>
          <a:off x="565345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0" name="TextovéPole 505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1" name="TextovéPole 506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2" name="TextovéPole 506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3" name="TextovéPole 506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4" name="TextovéPole 506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5" name="TextovéPole 506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6" name="TextovéPole 506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7" name="TextovéPole 506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8" name="TextovéPole 506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69" name="TextovéPole 506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0" name="TextovéPole 506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1" name="TextovéPole 507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2" name="TextovéPole 507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3" name="TextovéPole 507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4" name="TextovéPole 507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5" name="TextovéPole 507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6" name="TextovéPole 507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7" name="TextovéPole 507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8" name="TextovéPole 507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79" name="TextovéPole 507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0" name="TextovéPole 507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1" name="TextovéPole 508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2" name="TextovéPole 508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3" name="TextovéPole 508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4" name="TextovéPole 508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5" name="TextovéPole 508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6" name="TextovéPole 508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7" name="TextovéPole 508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8" name="TextovéPole 508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89" name="TextovéPole 508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0" name="TextovéPole 508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1" name="TextovéPole 509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2" name="TextovéPole 509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3" name="TextovéPole 509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4" name="TextovéPole 509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5" name="TextovéPole 509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6" name="TextovéPole 509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7" name="TextovéPole 509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8" name="TextovéPole 5097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099" name="TextovéPole 5098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100" name="TextovéPole 5099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101" name="TextovéPole 5100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102" name="TextovéPole 5101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103" name="TextovéPole 5102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104" name="TextovéPole 5103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105" name="TextovéPole 5104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106" name="TextovéPole 5105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86</xdr:row>
      <xdr:rowOff>0</xdr:rowOff>
    </xdr:from>
    <xdr:ext cx="184731" cy="264560"/>
    <xdr:sp macro="" textlink="">
      <xdr:nvSpPr>
        <xdr:cNvPr id="5107" name="TextovéPole 5106"/>
        <xdr:cNvSpPr txBox="1"/>
      </xdr:nvSpPr>
      <xdr:spPr>
        <a:xfrm>
          <a:off x="3196004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08" name="TextovéPole 510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09" name="TextovéPole 5108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0" name="TextovéPole 5109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1" name="TextovéPole 5110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2" name="TextovéPole 511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3" name="TextovéPole 511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4" name="TextovéPole 5113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5" name="TextovéPole 5114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6" name="TextovéPole 5115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7" name="TextovéPole 5116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8" name="TextovéPole 5117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19" name="TextovéPole 5118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20" name="TextovéPole 5119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21" name="TextovéPole 5120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22" name="TextovéPole 5121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23" name="TextovéPole 5122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24" name="TextovéPole 5123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86</xdr:row>
      <xdr:rowOff>0</xdr:rowOff>
    </xdr:from>
    <xdr:ext cx="184731" cy="264560"/>
    <xdr:sp macro="" textlink="">
      <xdr:nvSpPr>
        <xdr:cNvPr id="5125" name="TextovéPole 5124"/>
        <xdr:cNvSpPr txBox="1"/>
      </xdr:nvSpPr>
      <xdr:spPr>
        <a:xfrm>
          <a:off x="6063029" y="10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26" name="TextovéPole 5125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27" name="TextovéPole 5126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28" name="TextovéPole 5127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29" name="TextovéPole 5128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30" name="TextovéPole 5129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31" name="TextovéPole 5130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32" name="TextovéPole 5131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33" name="TextovéPole 5132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34" name="TextovéPole 5133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35" name="TextovéPole 5134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36" name="TextovéPole 5135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37" name="TextovéPole 5136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38" name="TextovéPole 513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39" name="TextovéPole 513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0" name="TextovéPole 513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1" name="TextovéPole 514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2" name="TextovéPole 514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3" name="TextovéPole 514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4" name="TextovéPole 514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5" name="TextovéPole 514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6" name="TextovéPole 514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7" name="TextovéPole 514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8" name="TextovéPole 514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49" name="TextovéPole 514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0" name="TextovéPole 5149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1" name="TextovéPole 5150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2" name="TextovéPole 5151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3" name="TextovéPole 5152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4" name="TextovéPole 5153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5" name="TextovéPole 5154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6" name="TextovéPole 5155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7" name="TextovéPole 5156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8" name="TextovéPole 5157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59" name="TextovéPole 5158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0" name="TextovéPole 5159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1" name="TextovéPole 5160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2" name="TextovéPole 5161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3" name="TextovéPole 5162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4" name="TextovéPole 5163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5" name="TextovéPole 5164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6" name="TextovéPole 5165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7" name="TextovéPole 5166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8" name="TextovéPole 5167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69" name="TextovéPole 5168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70" name="TextovéPole 5169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71" name="TextovéPole 5170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72" name="TextovéPole 5171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82</xdr:row>
      <xdr:rowOff>0</xdr:rowOff>
    </xdr:from>
    <xdr:ext cx="184731" cy="264560"/>
    <xdr:sp macro="" textlink="">
      <xdr:nvSpPr>
        <xdr:cNvPr id="5173" name="TextovéPole 5172"/>
        <xdr:cNvSpPr txBox="1"/>
      </xdr:nvSpPr>
      <xdr:spPr>
        <a:xfrm>
          <a:off x="6063029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74" name="TextovéPole 517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75" name="TextovéPole 517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76" name="TextovéPole 5175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77" name="TextovéPole 5176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78" name="TextovéPole 5177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79" name="TextovéPole 5178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80" name="TextovéPole 5179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81" name="TextovéPole 5180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82" name="TextovéPole 5181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83" name="TextovéPole 5182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84" name="TextovéPole 5183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83</xdr:row>
      <xdr:rowOff>0</xdr:rowOff>
    </xdr:from>
    <xdr:ext cx="184731" cy="264560"/>
    <xdr:sp macro="" textlink="">
      <xdr:nvSpPr>
        <xdr:cNvPr id="5185" name="TextovéPole 5184"/>
        <xdr:cNvSpPr txBox="1"/>
      </xdr:nvSpPr>
      <xdr:spPr>
        <a:xfrm>
          <a:off x="6063029" y="99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186" name="TextovéPole 5185"/>
        <xdr:cNvSpPr txBox="1"/>
      </xdr:nvSpPr>
      <xdr:spPr>
        <a:xfrm>
          <a:off x="6063029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187" name="TextovéPole 5186"/>
        <xdr:cNvSpPr txBox="1"/>
      </xdr:nvSpPr>
      <xdr:spPr>
        <a:xfrm>
          <a:off x="6063029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188" name="TextovéPole 5187"/>
        <xdr:cNvSpPr txBox="1"/>
      </xdr:nvSpPr>
      <xdr:spPr>
        <a:xfrm>
          <a:off x="6063029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189" name="TextovéPole 5188"/>
        <xdr:cNvSpPr txBox="1"/>
      </xdr:nvSpPr>
      <xdr:spPr>
        <a:xfrm>
          <a:off x="6063029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190" name="TextovéPole 5189"/>
        <xdr:cNvSpPr txBox="1"/>
      </xdr:nvSpPr>
      <xdr:spPr>
        <a:xfrm>
          <a:off x="6063029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191" name="TextovéPole 5190"/>
        <xdr:cNvSpPr txBox="1"/>
      </xdr:nvSpPr>
      <xdr:spPr>
        <a:xfrm>
          <a:off x="6063029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192" name="TextovéPole 5191"/>
        <xdr:cNvSpPr txBox="1"/>
      </xdr:nvSpPr>
      <xdr:spPr>
        <a:xfrm>
          <a:off x="6063029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5193" name="TextovéPole 5192"/>
        <xdr:cNvSpPr txBox="1"/>
      </xdr:nvSpPr>
      <xdr:spPr>
        <a:xfrm>
          <a:off x="6063029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194" name="TextovéPole 5193"/>
        <xdr:cNvSpPr txBox="1"/>
      </xdr:nvSpPr>
      <xdr:spPr>
        <a:xfrm>
          <a:off x="6063029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195" name="TextovéPole 5194"/>
        <xdr:cNvSpPr txBox="1"/>
      </xdr:nvSpPr>
      <xdr:spPr>
        <a:xfrm>
          <a:off x="6063029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196" name="TextovéPole 5195"/>
        <xdr:cNvSpPr txBox="1"/>
      </xdr:nvSpPr>
      <xdr:spPr>
        <a:xfrm>
          <a:off x="6063029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197" name="TextovéPole 5196"/>
        <xdr:cNvSpPr txBox="1"/>
      </xdr:nvSpPr>
      <xdr:spPr>
        <a:xfrm>
          <a:off x="6063029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198" name="TextovéPole 5197"/>
        <xdr:cNvSpPr txBox="1"/>
      </xdr:nvSpPr>
      <xdr:spPr>
        <a:xfrm>
          <a:off x="6063029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5199" name="TextovéPole 5198"/>
        <xdr:cNvSpPr txBox="1"/>
      </xdr:nvSpPr>
      <xdr:spPr>
        <a:xfrm>
          <a:off x="6063029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63</xdr:row>
      <xdr:rowOff>0</xdr:rowOff>
    </xdr:from>
    <xdr:ext cx="184731" cy="264560"/>
    <xdr:sp macro="" textlink="">
      <xdr:nvSpPr>
        <xdr:cNvPr id="5200" name="TextovéPole 5199"/>
        <xdr:cNvSpPr txBox="1"/>
      </xdr:nvSpPr>
      <xdr:spPr>
        <a:xfrm>
          <a:off x="6291629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63</xdr:row>
      <xdr:rowOff>0</xdr:rowOff>
    </xdr:from>
    <xdr:ext cx="184731" cy="264560"/>
    <xdr:sp macro="" textlink="">
      <xdr:nvSpPr>
        <xdr:cNvPr id="5201" name="TextovéPole 5200"/>
        <xdr:cNvSpPr txBox="1"/>
      </xdr:nvSpPr>
      <xdr:spPr>
        <a:xfrm>
          <a:off x="6291629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63</xdr:row>
      <xdr:rowOff>0</xdr:rowOff>
    </xdr:from>
    <xdr:ext cx="184731" cy="264560"/>
    <xdr:sp macro="" textlink="">
      <xdr:nvSpPr>
        <xdr:cNvPr id="5202" name="TextovéPole 5201"/>
        <xdr:cNvSpPr txBox="1"/>
      </xdr:nvSpPr>
      <xdr:spPr>
        <a:xfrm>
          <a:off x="6291629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03" name="TextovéPole 5202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04" name="TextovéPole 5203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05" name="TextovéPole 5204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06" name="TextovéPole 5205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07" name="TextovéPole 5206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08" name="TextovéPole 5207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09" name="TextovéPole 5208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10" name="TextovéPole 5209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11" name="TextovéPole 5210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12" name="TextovéPole 5211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13" name="TextovéPole 5212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14" name="TextovéPole 5213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15" name="TextovéPole 5214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16" name="TextovéPole 5215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17" name="TextovéPole 5216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18" name="TextovéPole 5217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19" name="TextovéPole 5218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20" name="TextovéPole 5219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21" name="TextovéPole 5220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22" name="TextovéPole 5221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23" name="TextovéPole 5222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24" name="TextovéPole 5223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25" name="TextovéPole 5224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5226" name="TextovéPole 5225"/>
        <xdr:cNvSpPr txBox="1"/>
      </xdr:nvSpPr>
      <xdr:spPr>
        <a:xfrm>
          <a:off x="565345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27" name="TextovéPole 5226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28" name="TextovéPole 5227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29" name="TextovéPole 5228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0" name="TextovéPole 5229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1" name="TextovéPole 5230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2" name="TextovéPole 5231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3" name="TextovéPole 5232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4" name="TextovéPole 5233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5" name="TextovéPole 5234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6" name="TextovéPole 5235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7" name="TextovéPole 5236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8" name="TextovéPole 5237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39" name="TextovéPole 5238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0" name="TextovéPole 5239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1" name="TextovéPole 5240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2" name="TextovéPole 5241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3" name="TextovéPole 5242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4" name="TextovéPole 5243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5" name="TextovéPole 5244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6" name="TextovéPole 5245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7" name="TextovéPole 5246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8" name="TextovéPole 5247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49" name="TextovéPole 5248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5250" name="TextovéPole 5249"/>
        <xdr:cNvSpPr txBox="1"/>
      </xdr:nvSpPr>
      <xdr:spPr>
        <a:xfrm>
          <a:off x="56534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1" name="TextovéPole 5250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2" name="TextovéPole 5251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3" name="TextovéPole 5252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4" name="TextovéPole 5253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5" name="TextovéPole 5254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6" name="TextovéPole 5255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7" name="TextovéPole 5256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8" name="TextovéPole 5257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59" name="TextovéPole 5258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60" name="TextovéPole 5259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61" name="TextovéPole 5260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5262" name="TextovéPole 5261"/>
        <xdr:cNvSpPr txBox="1"/>
      </xdr:nvSpPr>
      <xdr:spPr>
        <a:xfrm>
          <a:off x="56534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263" name="TextovéPole 5262"/>
        <xdr:cNvSpPr txBox="1"/>
      </xdr:nvSpPr>
      <xdr:spPr>
        <a:xfrm>
          <a:off x="6063029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264" name="TextovéPole 5263"/>
        <xdr:cNvSpPr txBox="1"/>
      </xdr:nvSpPr>
      <xdr:spPr>
        <a:xfrm>
          <a:off x="6063029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265" name="TextovéPole 5264"/>
        <xdr:cNvSpPr txBox="1"/>
      </xdr:nvSpPr>
      <xdr:spPr>
        <a:xfrm>
          <a:off x="6063029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266" name="TextovéPole 5265"/>
        <xdr:cNvSpPr txBox="1"/>
      </xdr:nvSpPr>
      <xdr:spPr>
        <a:xfrm>
          <a:off x="6063029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267" name="TextovéPole 5266"/>
        <xdr:cNvSpPr txBox="1"/>
      </xdr:nvSpPr>
      <xdr:spPr>
        <a:xfrm>
          <a:off x="6063029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268" name="TextovéPole 5267"/>
        <xdr:cNvSpPr txBox="1"/>
      </xdr:nvSpPr>
      <xdr:spPr>
        <a:xfrm>
          <a:off x="6063029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269" name="TextovéPole 5268"/>
        <xdr:cNvSpPr txBox="1"/>
      </xdr:nvSpPr>
      <xdr:spPr>
        <a:xfrm>
          <a:off x="6063029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5270" name="TextovéPole 5269"/>
        <xdr:cNvSpPr txBox="1"/>
      </xdr:nvSpPr>
      <xdr:spPr>
        <a:xfrm>
          <a:off x="6063029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271" name="TextovéPole 5270"/>
        <xdr:cNvSpPr txBox="1"/>
      </xdr:nvSpPr>
      <xdr:spPr>
        <a:xfrm>
          <a:off x="6063029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272" name="TextovéPole 5271"/>
        <xdr:cNvSpPr txBox="1"/>
      </xdr:nvSpPr>
      <xdr:spPr>
        <a:xfrm>
          <a:off x="6063029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5273" name="TextovéPole 5272"/>
        <xdr:cNvSpPr txBox="1"/>
      </xdr:nvSpPr>
      <xdr:spPr>
        <a:xfrm>
          <a:off x="6063029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60</xdr:row>
      <xdr:rowOff>0</xdr:rowOff>
    </xdr:from>
    <xdr:ext cx="184731" cy="264560"/>
    <xdr:sp macro="" textlink="">
      <xdr:nvSpPr>
        <xdr:cNvPr id="5274" name="TextovéPole 5273"/>
        <xdr:cNvSpPr txBox="1"/>
      </xdr:nvSpPr>
      <xdr:spPr>
        <a:xfrm>
          <a:off x="6291629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60</xdr:row>
      <xdr:rowOff>0</xdr:rowOff>
    </xdr:from>
    <xdr:ext cx="184731" cy="264560"/>
    <xdr:sp macro="" textlink="">
      <xdr:nvSpPr>
        <xdr:cNvPr id="5275" name="TextovéPole 5274"/>
        <xdr:cNvSpPr txBox="1"/>
      </xdr:nvSpPr>
      <xdr:spPr>
        <a:xfrm>
          <a:off x="6291629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60</xdr:row>
      <xdr:rowOff>0</xdr:rowOff>
    </xdr:from>
    <xdr:ext cx="184731" cy="264560"/>
    <xdr:sp macro="" textlink="">
      <xdr:nvSpPr>
        <xdr:cNvPr id="5276" name="TextovéPole 5275"/>
        <xdr:cNvSpPr txBox="1"/>
      </xdr:nvSpPr>
      <xdr:spPr>
        <a:xfrm>
          <a:off x="6291629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77" name="TextovéPole 5276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78" name="TextovéPole 5277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79" name="TextovéPole 5278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0" name="TextovéPole 5279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1" name="TextovéPole 5280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2" name="TextovéPole 5281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3" name="TextovéPole 5282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4" name="TextovéPole 5283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5" name="TextovéPole 5284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6" name="TextovéPole 5285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7" name="TextovéPole 5286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5288" name="TextovéPole 5287"/>
        <xdr:cNvSpPr txBox="1"/>
      </xdr:nvSpPr>
      <xdr:spPr>
        <a:xfrm>
          <a:off x="565345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89" name="TextovéPole 5288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0" name="TextovéPole 5289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1" name="TextovéPole 5290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2" name="TextovéPole 5291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3" name="TextovéPole 5292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4" name="TextovéPole 5293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5" name="TextovéPole 5294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6" name="TextovéPole 5295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7" name="TextovéPole 5296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8" name="TextovéPole 5297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299" name="TextovéPole 5298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0" name="TextovéPole 5299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1" name="TextovéPole 5300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2" name="TextovéPole 5301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3" name="TextovéPole 5302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4" name="TextovéPole 5303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5" name="TextovéPole 5304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6" name="TextovéPole 5305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7" name="TextovéPole 5306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8" name="TextovéPole 5307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09" name="TextovéPole 5308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0" name="TextovéPole 5309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1" name="TextovéPole 5310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2" name="TextovéPole 5311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3" name="TextovéPole 5312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4" name="TextovéPole 5313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5" name="TextovéPole 5314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6" name="TextovéPole 5315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7" name="TextovéPole 5316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8" name="TextovéPole 5317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19" name="TextovéPole 5318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0" name="TextovéPole 5319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1" name="TextovéPole 5320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2" name="TextovéPole 5321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3" name="TextovéPole 5322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4" name="TextovéPole 5323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5" name="TextovéPole 5324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6" name="TextovéPole 5325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7" name="TextovéPole 5326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8" name="TextovéPole 5327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29" name="TextovéPole 5328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30" name="TextovéPole 5329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31" name="TextovéPole 5330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32" name="TextovéPole 5331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33" name="TextovéPole 5332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34" name="TextovéPole 5333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35" name="TextovéPole 5334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5336" name="TextovéPole 5335"/>
        <xdr:cNvSpPr txBox="1"/>
      </xdr:nvSpPr>
      <xdr:spPr>
        <a:xfrm>
          <a:off x="3196004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7" name="TextovéPole 5336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8" name="TextovéPole 5337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39" name="TextovéPole 5338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0" name="TextovéPole 5339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1" name="TextovéPole 5340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2" name="TextovéPole 5341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3" name="TextovéPole 5342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4" name="TextovéPole 5343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5" name="TextovéPole 5344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6" name="TextovéPole 5345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7" name="TextovéPole 5346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8" name="TextovéPole 5347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49" name="TextovéPole 5348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0" name="TextovéPole 5349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1" name="TextovéPole 5350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2" name="TextovéPole 5351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3" name="TextovéPole 5352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4" name="TextovéPole 5353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5" name="TextovéPole 5354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6" name="TextovéPole 5355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7" name="TextovéPole 5356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8" name="TextovéPole 5357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59" name="TextovéPole 5358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0" name="TextovéPole 5359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1" name="TextovéPole 5360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2" name="TextovéPole 5361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3" name="TextovéPole 5362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4" name="TextovéPole 5363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5" name="TextovéPole 5364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6" name="TextovéPole 5365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7" name="TextovéPole 5366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8" name="TextovéPole 5367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69" name="TextovéPole 5368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0" name="TextovéPole 5369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1" name="TextovéPole 5370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2" name="TextovéPole 5371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3" name="TextovéPole 5372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4" name="TextovéPole 5373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5" name="TextovéPole 5374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6" name="TextovéPole 5375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7" name="TextovéPole 5376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8" name="TextovéPole 5377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79" name="TextovéPole 5378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80" name="TextovéPole 5379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81" name="TextovéPole 5380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82" name="TextovéPole 5381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83" name="TextovéPole 5382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5384" name="TextovéPole 5383"/>
        <xdr:cNvSpPr txBox="1"/>
      </xdr:nvSpPr>
      <xdr:spPr>
        <a:xfrm>
          <a:off x="3196004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85" name="TextovéPole 5384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86" name="TextovéPole 5385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87" name="TextovéPole 5386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88" name="TextovéPole 5387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89" name="TextovéPole 5388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0" name="TextovéPole 5389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1" name="TextovéPole 5390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2" name="TextovéPole 5391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3" name="TextovéPole 5392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4" name="TextovéPole 5393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5" name="TextovéPole 5394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6" name="TextovéPole 5395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7" name="TextovéPole 5396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8" name="TextovéPole 5397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399" name="TextovéPole 5398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0" name="TextovéPole 5399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1" name="TextovéPole 5400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2" name="TextovéPole 5401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3" name="TextovéPole 5402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4" name="TextovéPole 5403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5" name="TextovéPole 5404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6" name="TextovéPole 5405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7" name="TextovéPole 5406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8" name="TextovéPole 5407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09" name="TextovéPole 5408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0" name="TextovéPole 5409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1" name="TextovéPole 5410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2" name="TextovéPole 5411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3" name="TextovéPole 5412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4" name="TextovéPole 5413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5" name="TextovéPole 5414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6" name="TextovéPole 5415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7" name="TextovéPole 5416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8" name="TextovéPole 5417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19" name="TextovéPole 5418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0" name="TextovéPole 5419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1" name="TextovéPole 5420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2" name="TextovéPole 5421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3" name="TextovéPole 5422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4" name="TextovéPole 5423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5" name="TextovéPole 5424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6" name="TextovéPole 5425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7" name="TextovéPole 5426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8" name="TextovéPole 5427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29" name="TextovéPole 5428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30" name="TextovéPole 5429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31" name="TextovéPole 5430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5432" name="TextovéPole 5431"/>
        <xdr:cNvSpPr txBox="1"/>
      </xdr:nvSpPr>
      <xdr:spPr>
        <a:xfrm>
          <a:off x="31960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33" name="TextovéPole 5432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34" name="TextovéPole 5433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35" name="TextovéPole 5434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36" name="TextovéPole 5435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37" name="TextovéPole 5436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38" name="TextovéPole 5437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39" name="TextovéPole 5438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0" name="TextovéPole 5439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1" name="TextovéPole 5440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2" name="TextovéPole 5441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3" name="TextovéPole 5442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4" name="TextovéPole 5443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5" name="TextovéPole 5444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6" name="TextovéPole 5445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7" name="TextovéPole 5446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8" name="TextovéPole 5447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49" name="TextovéPole 5448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0" name="TextovéPole 5449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1" name="TextovéPole 5450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2" name="TextovéPole 5451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3" name="TextovéPole 5452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4" name="TextovéPole 5453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5" name="TextovéPole 5454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6" name="TextovéPole 5455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7" name="TextovéPole 5456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8" name="TextovéPole 5457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59" name="TextovéPole 5458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0" name="TextovéPole 5459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1" name="TextovéPole 5460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2" name="TextovéPole 5461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3" name="TextovéPole 5462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4" name="TextovéPole 5463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5" name="TextovéPole 5464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6" name="TextovéPole 5465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7" name="TextovéPole 5466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8" name="TextovéPole 5467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69" name="TextovéPole 5468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0" name="TextovéPole 5469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1" name="TextovéPole 5470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2" name="TextovéPole 5471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3" name="TextovéPole 5472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4" name="TextovéPole 5473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5" name="TextovéPole 5474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6" name="TextovéPole 5475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7" name="TextovéPole 5476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8" name="TextovéPole 5477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79" name="TextovéPole 5478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5480" name="TextovéPole 5479"/>
        <xdr:cNvSpPr txBox="1"/>
      </xdr:nvSpPr>
      <xdr:spPr>
        <a:xfrm>
          <a:off x="31960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1" name="TextovéPole 5480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2" name="TextovéPole 5481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3" name="TextovéPole 5482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4" name="TextovéPole 5483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5" name="TextovéPole 5484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6" name="TextovéPole 5485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7" name="TextovéPole 5486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8" name="TextovéPole 5487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89" name="TextovéPole 5488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0" name="TextovéPole 5489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1" name="TextovéPole 5490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2" name="TextovéPole 5491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3" name="TextovéPole 5492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4" name="TextovéPole 5493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5" name="TextovéPole 5494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6" name="TextovéPole 5495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7" name="TextovéPole 5496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8" name="TextovéPole 5497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499" name="TextovéPole 5498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0" name="TextovéPole 5499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1" name="TextovéPole 5500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2" name="TextovéPole 5501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3" name="TextovéPole 5502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4" name="TextovéPole 5503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5" name="TextovéPole 5504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6" name="TextovéPole 5505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7" name="TextovéPole 5506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8" name="TextovéPole 5507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09" name="TextovéPole 5508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0" name="TextovéPole 5509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1" name="TextovéPole 5510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2" name="TextovéPole 5511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3" name="TextovéPole 5512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4" name="TextovéPole 5513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5" name="TextovéPole 5514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6" name="TextovéPole 5515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7" name="TextovéPole 5516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8" name="TextovéPole 5517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19" name="TextovéPole 5518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0" name="TextovéPole 5519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1" name="TextovéPole 5520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2" name="TextovéPole 5521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3" name="TextovéPole 5522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4" name="TextovéPole 5523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5" name="TextovéPole 5524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6" name="TextovéPole 5525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7" name="TextovéPole 5526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5528" name="TextovéPole 5527"/>
        <xdr:cNvSpPr txBox="1"/>
      </xdr:nvSpPr>
      <xdr:spPr>
        <a:xfrm>
          <a:off x="31960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29" name="TextovéPole 5528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0" name="TextovéPole 5529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1" name="TextovéPole 5530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2" name="TextovéPole 5531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3" name="TextovéPole 5532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4" name="TextovéPole 5533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5" name="TextovéPole 5534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6" name="TextovéPole 5535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7" name="TextovéPole 5536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8" name="TextovéPole 5537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39" name="TextovéPole 5538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0" name="TextovéPole 5539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1" name="TextovéPole 5540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2" name="TextovéPole 5541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3" name="TextovéPole 5542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4" name="TextovéPole 5543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5" name="TextovéPole 5544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6" name="TextovéPole 5545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7" name="TextovéPole 5546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8" name="TextovéPole 5547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49" name="TextovéPole 5548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0" name="TextovéPole 5549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1" name="TextovéPole 5550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2" name="TextovéPole 5551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3" name="TextovéPole 5552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4" name="TextovéPole 5553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5" name="TextovéPole 5554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6" name="TextovéPole 5555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7" name="TextovéPole 5556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8" name="TextovéPole 5557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59" name="TextovéPole 5558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0" name="TextovéPole 5559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1" name="TextovéPole 5560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2" name="TextovéPole 5561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3" name="TextovéPole 5562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4" name="TextovéPole 5563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5" name="TextovéPole 5564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6" name="TextovéPole 5565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7" name="TextovéPole 5566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8" name="TextovéPole 5567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69" name="TextovéPole 5568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70" name="TextovéPole 5569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71" name="TextovéPole 5570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72" name="TextovéPole 5571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73" name="TextovéPole 5572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74" name="TextovéPole 5573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75" name="TextovéPole 5574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5576" name="TextovéPole 5575"/>
        <xdr:cNvSpPr txBox="1"/>
      </xdr:nvSpPr>
      <xdr:spPr>
        <a:xfrm>
          <a:off x="31960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77" name="TextovéPole 5576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78" name="TextovéPole 5577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79" name="TextovéPole 5578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0" name="TextovéPole 5579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1" name="TextovéPole 5580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2" name="TextovéPole 5581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3" name="TextovéPole 5582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4" name="TextovéPole 5583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5" name="TextovéPole 5584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6" name="TextovéPole 5585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7" name="TextovéPole 5586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8" name="TextovéPole 5587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89" name="TextovéPole 5588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0" name="TextovéPole 5589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1" name="TextovéPole 5590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2" name="TextovéPole 5591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3" name="TextovéPole 5592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4" name="TextovéPole 5593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5" name="TextovéPole 5594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6" name="TextovéPole 5595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7" name="TextovéPole 5596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8" name="TextovéPole 5597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599" name="TextovéPole 5598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0" name="TextovéPole 5599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1" name="TextovéPole 5600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2" name="TextovéPole 5601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3" name="TextovéPole 5602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4" name="TextovéPole 5603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5" name="TextovéPole 5604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6" name="TextovéPole 5605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7" name="TextovéPole 5606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8" name="TextovéPole 5607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09" name="TextovéPole 5608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0" name="TextovéPole 5609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1" name="TextovéPole 5610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2" name="TextovéPole 5611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3" name="TextovéPole 5612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4" name="TextovéPole 5613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5" name="TextovéPole 5614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6" name="TextovéPole 5615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7" name="TextovéPole 5616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8" name="TextovéPole 5617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19" name="TextovéPole 5618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20" name="TextovéPole 5619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21" name="TextovéPole 5620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22" name="TextovéPole 5621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23" name="TextovéPole 5622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5624" name="TextovéPole 5623"/>
        <xdr:cNvSpPr txBox="1"/>
      </xdr:nvSpPr>
      <xdr:spPr>
        <a:xfrm>
          <a:off x="31960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625" name="TextovéPole 5624"/>
        <xdr:cNvSpPr txBox="1"/>
      </xdr:nvSpPr>
      <xdr:spPr>
        <a:xfrm>
          <a:off x="6063029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626" name="TextovéPole 5625"/>
        <xdr:cNvSpPr txBox="1"/>
      </xdr:nvSpPr>
      <xdr:spPr>
        <a:xfrm>
          <a:off x="6063029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627" name="TextovéPole 5626"/>
        <xdr:cNvSpPr txBox="1"/>
      </xdr:nvSpPr>
      <xdr:spPr>
        <a:xfrm>
          <a:off x="6063029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28" name="TextovéPole 5627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29" name="TextovéPole 5628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0" name="TextovéPole 5629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1" name="TextovéPole 5630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2" name="TextovéPole 5631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3" name="TextovéPole 5632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4" name="TextovéPole 5633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5" name="TextovéPole 5634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6" name="TextovéPole 5635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7" name="TextovéPole 5636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8" name="TextovéPole 5637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639" name="TextovéPole 5638"/>
        <xdr:cNvSpPr txBox="1"/>
      </xdr:nvSpPr>
      <xdr:spPr>
        <a:xfrm>
          <a:off x="6063029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44" name="TextovéPole 574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45" name="TextovéPole 574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46" name="TextovéPole 574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47" name="TextovéPole 574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48" name="TextovéPole 574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49" name="TextovéPole 574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0" name="TextovéPole 574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1" name="TextovéPole 575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2" name="TextovéPole 575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3" name="TextovéPole 575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4" name="TextovéPole 575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5" name="TextovéPole 575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6" name="TextovéPole 575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7" name="TextovéPole 575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8" name="TextovéPole 575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59" name="TextovéPole 575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0" name="TextovéPole 575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1" name="TextovéPole 576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2" name="TextovéPole 576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3" name="TextovéPole 576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4" name="TextovéPole 576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5" name="TextovéPole 576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6" name="TextovéPole 576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7" name="TextovéPole 576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8" name="TextovéPole 576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69" name="TextovéPole 576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0" name="TextovéPole 576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1" name="TextovéPole 577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2" name="TextovéPole 577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3" name="TextovéPole 577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4" name="TextovéPole 577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5" name="TextovéPole 577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6" name="TextovéPole 577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7" name="TextovéPole 577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8" name="TextovéPole 577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79" name="TextovéPole 577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0" name="TextovéPole 577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1" name="TextovéPole 578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2" name="TextovéPole 5781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3" name="TextovéPole 5782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4" name="TextovéPole 578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5" name="TextovéPole 578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6" name="TextovéPole 578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7" name="TextovéPole 578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8" name="TextovéPole 5787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89" name="TextovéPole 5788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90" name="TextovéPole 578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791" name="TextovéPole 579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92" name="TextovéPole 579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93" name="TextovéPole 579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94" name="TextovéPole 579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95" name="TextovéPole 579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96" name="TextovéPole 579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97" name="TextovéPole 579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98" name="TextovéPole 579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799" name="TextovéPole 579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00" name="TextovéPole 579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01" name="TextovéPole 580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02" name="TextovéPole 580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03" name="TextovéPole 580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04" name="TextovéPole 580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05" name="TextovéPole 580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06" name="TextovéPole 580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07" name="TextovéPole 580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08" name="TextovéPole 5807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09" name="TextovéPole 5808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0" name="TextovéPole 580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1" name="TextovéPole 581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2" name="TextovéPole 5811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3" name="TextovéPole 5812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4" name="TextovéPole 581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5" name="TextovéPole 581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6" name="TextovéPole 581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7" name="TextovéPole 581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8" name="TextovéPole 5817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19" name="TextovéPole 5818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20" name="TextovéPole 581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21" name="TextovéPole 582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22" name="TextovéPole 5821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23" name="TextovéPole 5822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24" name="TextovéPole 582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25" name="TextovéPole 582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26" name="TextovéPole 582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27" name="TextovéPole 582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28" name="TextovéPole 582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29" name="TextovéPole 582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0" name="TextovéPole 582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1" name="TextovéPole 583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2" name="TextovéPole 583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3" name="TextovéPole 583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4" name="TextovéPole 583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5" name="TextovéPole 583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6" name="TextovéPole 583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7" name="TextovéPole 583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8" name="TextovéPole 583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39" name="TextovéPole 583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40" name="TextovéPole 583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41" name="TextovéPole 584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42" name="TextovéPole 5841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43" name="TextovéPole 5842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44" name="TextovéPole 584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45" name="TextovéPole 584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46" name="TextovéPole 584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65</xdr:row>
      <xdr:rowOff>0</xdr:rowOff>
    </xdr:from>
    <xdr:ext cx="184731" cy="264560"/>
    <xdr:sp macro="" textlink="">
      <xdr:nvSpPr>
        <xdr:cNvPr id="5847" name="TextovéPole 584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48" name="TextovéPole 584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49" name="TextovéPole 584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0" name="TextovéPole 584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1" name="TextovéPole 585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2" name="TextovéPole 585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3" name="TextovéPole 585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4" name="TextovéPole 585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5" name="TextovéPole 585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6" name="TextovéPole 585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7" name="TextovéPole 585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8" name="TextovéPole 585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59" name="TextovéPole 585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0" name="TextovéPole 585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1" name="TextovéPole 586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2" name="TextovéPole 586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3" name="TextovéPole 586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4" name="TextovéPole 586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5" name="TextovéPole 586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6" name="TextovéPole 586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7" name="TextovéPole 586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8" name="TextovéPole 586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69" name="TextovéPole 586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0" name="TextovéPole 586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1" name="TextovéPole 587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2" name="TextovéPole 587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3" name="TextovéPole 587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4" name="TextovéPole 587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5" name="TextovéPole 587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6" name="TextovéPole 587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7" name="TextovéPole 587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8" name="TextovéPole 587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79" name="TextovéPole 587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80" name="TextovéPole 587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81" name="TextovéPole 588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82" name="TextovéPole 588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83" name="TextovéPole 588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84" name="TextovéPole 588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85" name="TextovéPole 588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86" name="TextovéPole 588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87" name="TextovéPole 588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88" name="TextovéPole 5887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89" name="TextovéPole 5888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90" name="TextovéPole 588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91" name="TextovéPole 589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92" name="TextovéPole 5891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93" name="TextovéPole 5892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94" name="TextovéPole 589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895" name="TextovéPole 589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96" name="TextovéPole 589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97" name="TextovéPole 589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98" name="TextovéPole 589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899" name="TextovéPole 589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00" name="TextovéPole 589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01" name="TextovéPole 590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02" name="TextovéPole 590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03" name="TextovéPole 590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04" name="TextovéPole 590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05" name="TextovéPole 590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06" name="TextovéPole 590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07" name="TextovéPole 590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08" name="TextovéPole 5907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09" name="TextovéPole 5908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0" name="TextovéPole 590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1" name="TextovéPole 591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2" name="TextovéPole 5911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3" name="TextovéPole 5912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4" name="TextovéPole 591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5" name="TextovéPole 591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6" name="TextovéPole 591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7" name="TextovéPole 591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8" name="TextovéPole 5917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19" name="TextovéPole 5918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0" name="TextovéPole 591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1" name="TextovéPole 592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2" name="TextovéPole 5921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3" name="TextovéPole 5922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4" name="TextovéPole 592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5" name="TextovéPole 592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6" name="TextovéPole 592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7" name="TextovéPole 592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8" name="TextovéPole 5927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29" name="TextovéPole 5928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30" name="TextovéPole 592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31" name="TextovéPole 593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32" name="TextovéPole 593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33" name="TextovéPole 593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34" name="TextovéPole 593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35" name="TextovéPole 593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36" name="TextovéPole 593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37" name="TextovéPole 593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38" name="TextovéPole 593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39" name="TextovéPole 593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40" name="TextovéPole 593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41" name="TextovéPole 594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42" name="TextovéPole 594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43" name="TextovéPole 594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44" name="TextovéPole 5943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45" name="TextovéPole 5944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46" name="TextovéPole 5945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47" name="TextovéPole 5946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48" name="TextovéPole 5947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49" name="TextovéPole 5948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50" name="TextovéPole 5949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5951" name="TextovéPole 5950"/>
        <xdr:cNvSpPr txBox="1"/>
      </xdr:nvSpPr>
      <xdr:spPr>
        <a:xfrm>
          <a:off x="6063029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52" name="TextovéPole 595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53" name="TextovéPole 595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54" name="TextovéPole 595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55" name="TextovéPole 595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56" name="TextovéPole 595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57" name="TextovéPole 595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58" name="TextovéPole 595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59" name="TextovéPole 595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0" name="TextovéPole 595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1" name="TextovéPole 596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2" name="TextovéPole 596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3" name="TextovéPole 596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4" name="TextovéPole 596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5" name="TextovéPole 596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6" name="TextovéPole 596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7" name="TextovéPole 596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8" name="TextovéPole 596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69" name="TextovéPole 596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0" name="TextovéPole 596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1" name="TextovéPole 597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2" name="TextovéPole 597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3" name="TextovéPole 597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4" name="TextovéPole 597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5" name="TextovéPole 597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6" name="TextovéPole 597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7" name="TextovéPole 597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8" name="TextovéPole 597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79" name="TextovéPole 597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0" name="TextovéPole 597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1" name="TextovéPole 598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2" name="TextovéPole 598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3" name="TextovéPole 598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4" name="TextovéPole 598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5" name="TextovéPole 598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6" name="TextovéPole 5985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7" name="TextovéPole 5986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8" name="TextovéPole 5987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89" name="TextovéPole 5988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90" name="TextovéPole 5989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91" name="TextovéPole 5990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92" name="TextovéPole 5991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93" name="TextovéPole 5992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94" name="TextovéPole 5993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5995" name="TextovéPole 5994"/>
        <xdr:cNvSpPr txBox="1"/>
      </xdr:nvSpPr>
      <xdr:spPr>
        <a:xfrm>
          <a:off x="6063029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5996" name="TextovéPole 59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5997" name="TextovéPole 59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5998" name="TextovéPole 59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5999" name="TextovéPole 59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0" name="TextovéPole 59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1" name="TextovéPole 60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2" name="TextovéPole 60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3" name="TextovéPole 60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4" name="TextovéPole 60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5" name="TextovéPole 60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6" name="TextovéPole 60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7" name="TextovéPole 60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8" name="TextovéPole 60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09" name="TextovéPole 60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0" name="TextovéPole 60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1" name="TextovéPole 60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2" name="TextovéPole 60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3" name="TextovéPole 60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4" name="TextovéPole 60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5" name="TextovéPole 60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6" name="TextovéPole 60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7" name="TextovéPole 60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8" name="TextovéPole 60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19" name="TextovéPole 60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0" name="TextovéPole 60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1" name="TextovéPole 60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2" name="TextovéPole 60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3" name="TextovéPole 60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4" name="TextovéPole 60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5" name="TextovéPole 60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6" name="TextovéPole 60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7" name="TextovéPole 60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8" name="TextovéPole 60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29" name="TextovéPole 60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0" name="TextovéPole 60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1" name="TextovéPole 60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2" name="TextovéPole 60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3" name="TextovéPole 60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4" name="TextovéPole 60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5" name="TextovéPole 60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6" name="TextovéPole 60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7" name="TextovéPole 60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8" name="TextovéPole 60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39" name="TextovéPole 60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0" name="TextovéPole 60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1" name="TextovéPole 60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2" name="TextovéPole 60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3" name="TextovéPole 60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4" name="TextovéPole 60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5" name="TextovéPole 60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6" name="TextovéPole 60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7" name="TextovéPole 60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8" name="TextovéPole 60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49" name="TextovéPole 60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0" name="TextovéPole 60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1" name="TextovéPole 60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2" name="TextovéPole 60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3" name="TextovéPole 60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4" name="TextovéPole 60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5" name="TextovéPole 60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6" name="TextovéPole 60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7" name="TextovéPole 60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8" name="TextovéPole 60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59" name="TextovéPole 60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0" name="TextovéPole 60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1" name="TextovéPole 60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2" name="TextovéPole 60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3" name="TextovéPole 60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4" name="TextovéPole 60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5" name="TextovéPole 60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6" name="TextovéPole 60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7" name="TextovéPole 60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8" name="TextovéPole 60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69" name="TextovéPole 60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0" name="TextovéPole 60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1" name="TextovéPole 60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2" name="TextovéPole 60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3" name="TextovéPole 60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4" name="TextovéPole 60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5" name="TextovéPole 60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6" name="TextovéPole 60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7" name="TextovéPole 60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8" name="TextovéPole 60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79" name="TextovéPole 60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0" name="TextovéPole 60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1" name="TextovéPole 60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2" name="TextovéPole 60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3" name="TextovéPole 60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4" name="TextovéPole 60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5" name="TextovéPole 60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6" name="TextovéPole 60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7" name="TextovéPole 60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8" name="TextovéPole 60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89" name="TextovéPole 60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0" name="TextovéPole 60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1" name="TextovéPole 60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2" name="TextovéPole 60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3" name="TextovéPole 60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4" name="TextovéPole 60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5" name="TextovéPole 60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6" name="TextovéPole 60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7" name="TextovéPole 60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8" name="TextovéPole 60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099" name="TextovéPole 60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0" name="TextovéPole 60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1" name="TextovéPole 61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2" name="TextovéPole 61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3" name="TextovéPole 61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4" name="TextovéPole 61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5" name="TextovéPole 61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6" name="TextovéPole 61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7" name="TextovéPole 61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8" name="TextovéPole 61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09" name="TextovéPole 61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0" name="TextovéPole 61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1" name="TextovéPole 61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2" name="TextovéPole 61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3" name="TextovéPole 61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4" name="TextovéPole 61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5" name="TextovéPole 61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6" name="TextovéPole 61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7" name="TextovéPole 61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8" name="TextovéPole 61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19" name="TextovéPole 61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0" name="TextovéPole 61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1" name="TextovéPole 61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2" name="TextovéPole 61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3" name="TextovéPole 61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4" name="TextovéPole 61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5" name="TextovéPole 61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6" name="TextovéPole 61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7" name="TextovéPole 61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8" name="TextovéPole 61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29" name="TextovéPole 61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0" name="TextovéPole 61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1" name="TextovéPole 61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2" name="TextovéPole 61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3" name="TextovéPole 61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4" name="TextovéPole 61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5" name="TextovéPole 61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6" name="TextovéPole 61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7" name="TextovéPole 61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8" name="TextovéPole 61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39" name="TextovéPole 61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0" name="TextovéPole 61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1" name="TextovéPole 61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2" name="TextovéPole 61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3" name="TextovéPole 61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4" name="TextovéPole 61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5" name="TextovéPole 61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6" name="TextovéPole 61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7" name="TextovéPole 61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8" name="TextovéPole 61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49" name="TextovéPole 61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0" name="TextovéPole 61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1" name="TextovéPole 61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2" name="TextovéPole 61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3" name="TextovéPole 61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4" name="TextovéPole 61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5" name="TextovéPole 61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6" name="TextovéPole 61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7" name="TextovéPole 61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8" name="TextovéPole 61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59" name="TextovéPole 61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0" name="TextovéPole 61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1" name="TextovéPole 61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2" name="TextovéPole 61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3" name="TextovéPole 61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4" name="TextovéPole 61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5" name="TextovéPole 61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6" name="TextovéPole 61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7" name="TextovéPole 61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8" name="TextovéPole 61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69" name="TextovéPole 61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0" name="TextovéPole 61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1" name="TextovéPole 61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2" name="TextovéPole 61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3" name="TextovéPole 61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4" name="TextovéPole 61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5" name="TextovéPole 61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6" name="TextovéPole 61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7" name="TextovéPole 61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8" name="TextovéPole 61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79" name="TextovéPole 61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0" name="TextovéPole 61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1" name="TextovéPole 61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2" name="TextovéPole 61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3" name="TextovéPole 61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4" name="TextovéPole 61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5" name="TextovéPole 61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6" name="TextovéPole 61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7" name="TextovéPole 61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8" name="TextovéPole 61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89" name="TextovéPole 61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0" name="TextovéPole 61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1" name="TextovéPole 61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2" name="TextovéPole 61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3" name="TextovéPole 61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4" name="TextovéPole 61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5" name="TextovéPole 61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6" name="TextovéPole 61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7" name="TextovéPole 61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8" name="TextovéPole 61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199" name="TextovéPole 61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0" name="TextovéPole 61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1" name="TextovéPole 62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2" name="TextovéPole 62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3" name="TextovéPole 62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4" name="TextovéPole 62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5" name="TextovéPole 62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6" name="TextovéPole 62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7" name="TextovéPole 62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8" name="TextovéPole 62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09" name="TextovéPole 62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0" name="TextovéPole 62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1" name="TextovéPole 62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2" name="TextovéPole 62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3" name="TextovéPole 62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4" name="TextovéPole 62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5" name="TextovéPole 62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6" name="TextovéPole 62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7" name="TextovéPole 62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8" name="TextovéPole 62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19" name="TextovéPole 62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0" name="TextovéPole 62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1" name="TextovéPole 62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2" name="TextovéPole 62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3" name="TextovéPole 62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4" name="TextovéPole 62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5" name="TextovéPole 62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6" name="TextovéPole 62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7" name="TextovéPole 62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8" name="TextovéPole 62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29" name="TextovéPole 62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0" name="TextovéPole 62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1" name="TextovéPole 62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2" name="TextovéPole 62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3" name="TextovéPole 62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4" name="TextovéPole 62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5" name="TextovéPole 62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6" name="TextovéPole 62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7" name="TextovéPole 62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8" name="TextovéPole 62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39" name="TextovéPole 62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0" name="TextovéPole 62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1" name="TextovéPole 62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2" name="TextovéPole 62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3" name="TextovéPole 62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4" name="TextovéPole 62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5" name="TextovéPole 62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6" name="TextovéPole 62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7" name="TextovéPole 62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8" name="TextovéPole 62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49" name="TextovéPole 62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0" name="TextovéPole 62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1" name="TextovéPole 62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2" name="TextovéPole 62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3" name="TextovéPole 62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4" name="TextovéPole 62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5" name="TextovéPole 62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6" name="TextovéPole 62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7" name="TextovéPole 62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8" name="TextovéPole 62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59" name="TextovéPole 62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0" name="TextovéPole 62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1" name="TextovéPole 62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2" name="TextovéPole 62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3" name="TextovéPole 62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4" name="TextovéPole 62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5" name="TextovéPole 62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6" name="TextovéPole 62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7" name="TextovéPole 62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8" name="TextovéPole 62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69" name="TextovéPole 62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0" name="TextovéPole 62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1" name="TextovéPole 62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2" name="TextovéPole 62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3" name="TextovéPole 62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4" name="TextovéPole 62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5" name="TextovéPole 62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6" name="TextovéPole 62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7" name="TextovéPole 62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8" name="TextovéPole 62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79" name="TextovéPole 62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0" name="TextovéPole 62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1" name="TextovéPole 62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2" name="TextovéPole 62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3" name="TextovéPole 62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4" name="TextovéPole 62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5" name="TextovéPole 62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6" name="TextovéPole 62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7" name="TextovéPole 62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8" name="TextovéPole 62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89" name="TextovéPole 62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90" name="TextovéPole 62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6291" name="TextovéPole 629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6292" name="TextovéPole 629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6293" name="TextovéPole 629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94" name="TextovéPole 62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95" name="TextovéPole 62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96" name="TextovéPole 62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97" name="TextovéPole 62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98" name="TextovéPole 62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299" name="TextovéPole 62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0" name="TextovéPole 62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1" name="TextovéPole 63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2" name="TextovéPole 63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3" name="TextovéPole 63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4" name="TextovéPole 63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5" name="TextovéPole 63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6" name="TextovéPole 63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7" name="TextovéPole 63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8" name="TextovéPole 63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09" name="TextovéPole 63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0" name="TextovéPole 63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1" name="TextovéPole 63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2" name="TextovéPole 63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3" name="TextovéPole 63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4" name="TextovéPole 63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5" name="TextovéPole 63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6" name="TextovéPole 63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7" name="TextovéPole 63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8" name="TextovéPole 63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19" name="TextovéPole 63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0" name="TextovéPole 63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1" name="TextovéPole 63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2" name="TextovéPole 63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3" name="TextovéPole 63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4" name="TextovéPole 63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5" name="TextovéPole 63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6" name="TextovéPole 63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7" name="TextovéPole 63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8" name="TextovéPole 63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29" name="TextovéPole 63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0" name="TextovéPole 63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1" name="TextovéPole 63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2" name="TextovéPole 63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3" name="TextovéPole 63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4" name="TextovéPole 63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5" name="TextovéPole 63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6" name="TextovéPole 63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7" name="TextovéPole 63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8" name="TextovéPole 63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39" name="TextovéPole 63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0" name="TextovéPole 63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1" name="TextovéPole 63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2" name="TextovéPole 63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3" name="TextovéPole 63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4" name="TextovéPole 63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5" name="TextovéPole 63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6" name="TextovéPole 63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7" name="TextovéPole 63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8" name="TextovéPole 63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49" name="TextovéPole 63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0" name="TextovéPole 63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1" name="TextovéPole 63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2" name="TextovéPole 63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3" name="TextovéPole 63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4" name="TextovéPole 63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5" name="TextovéPole 63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6" name="TextovéPole 63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7" name="TextovéPole 63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8" name="TextovéPole 63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59" name="TextovéPole 63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0" name="TextovéPole 63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1" name="TextovéPole 63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2" name="TextovéPole 63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3" name="TextovéPole 63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4" name="TextovéPole 63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5" name="TextovéPole 63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6" name="TextovéPole 63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7" name="TextovéPole 63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8" name="TextovéPole 63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69" name="TextovéPole 63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0" name="TextovéPole 63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1" name="TextovéPole 63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2" name="TextovéPole 63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3" name="TextovéPole 63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4" name="TextovéPole 63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5" name="TextovéPole 63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6" name="TextovéPole 63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7" name="TextovéPole 63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8" name="TextovéPole 63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79" name="TextovéPole 63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0" name="TextovéPole 63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1" name="TextovéPole 63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2" name="TextovéPole 63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3" name="TextovéPole 63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4" name="TextovéPole 63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5" name="TextovéPole 63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6" name="TextovéPole 63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7" name="TextovéPole 63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8" name="TextovéPole 63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89" name="TextovéPole 63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0" name="TextovéPole 63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1" name="TextovéPole 63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2" name="TextovéPole 63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3" name="TextovéPole 63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4" name="TextovéPole 63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5" name="TextovéPole 63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6" name="TextovéPole 63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7" name="TextovéPole 63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8" name="TextovéPole 63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399" name="TextovéPole 63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0" name="TextovéPole 63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1" name="TextovéPole 64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2" name="TextovéPole 64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3" name="TextovéPole 64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4" name="TextovéPole 64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5" name="TextovéPole 64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6" name="TextovéPole 64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7" name="TextovéPole 64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8" name="TextovéPole 64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09" name="TextovéPole 64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0" name="TextovéPole 64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1" name="TextovéPole 64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2" name="TextovéPole 64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3" name="TextovéPole 64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4" name="TextovéPole 64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5" name="TextovéPole 64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6" name="TextovéPole 64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7" name="TextovéPole 64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8" name="TextovéPole 64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19" name="TextovéPole 64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0" name="TextovéPole 64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1" name="TextovéPole 64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2" name="TextovéPole 64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3" name="TextovéPole 64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4" name="TextovéPole 64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5" name="TextovéPole 64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6" name="TextovéPole 64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7" name="TextovéPole 64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8" name="TextovéPole 64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29" name="TextovéPole 64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0" name="TextovéPole 64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1" name="TextovéPole 64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2" name="TextovéPole 64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3" name="TextovéPole 64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4" name="TextovéPole 64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5" name="TextovéPole 64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6" name="TextovéPole 64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7" name="TextovéPole 64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8" name="TextovéPole 64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39" name="TextovéPole 64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0" name="TextovéPole 64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1" name="TextovéPole 64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2" name="TextovéPole 64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3" name="TextovéPole 64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4" name="TextovéPole 64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5" name="TextovéPole 64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6" name="TextovéPole 64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7" name="TextovéPole 64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8" name="TextovéPole 64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49" name="TextovéPole 64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0" name="TextovéPole 64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1" name="TextovéPole 64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2" name="TextovéPole 64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3" name="TextovéPole 64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4" name="TextovéPole 64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5" name="TextovéPole 64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6" name="TextovéPole 64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7" name="TextovéPole 64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8" name="TextovéPole 64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59" name="TextovéPole 64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0" name="TextovéPole 64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1" name="TextovéPole 64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2" name="TextovéPole 64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3" name="TextovéPole 64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4" name="TextovéPole 64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5" name="TextovéPole 64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6" name="TextovéPole 64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7" name="TextovéPole 64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8" name="TextovéPole 64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69" name="TextovéPole 64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0" name="TextovéPole 64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1" name="TextovéPole 64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2" name="TextovéPole 64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3" name="TextovéPole 64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4" name="TextovéPole 64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5" name="TextovéPole 64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6" name="TextovéPole 64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7" name="TextovéPole 64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8" name="TextovéPole 64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79" name="TextovéPole 64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0" name="TextovéPole 64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1" name="TextovéPole 64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2" name="TextovéPole 64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3" name="TextovéPole 64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4" name="TextovéPole 64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5" name="TextovéPole 64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6" name="TextovéPole 64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7" name="TextovéPole 64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8" name="TextovéPole 64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89" name="TextovéPole 64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0" name="TextovéPole 64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1" name="TextovéPole 64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2" name="TextovéPole 64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3" name="TextovéPole 64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4" name="TextovéPole 64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5" name="TextovéPole 64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6" name="TextovéPole 64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7" name="TextovéPole 64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8" name="TextovéPole 64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499" name="TextovéPole 64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0" name="TextovéPole 64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1" name="TextovéPole 65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2" name="TextovéPole 65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3" name="TextovéPole 65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4" name="TextovéPole 65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5" name="TextovéPole 65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6" name="TextovéPole 65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7" name="TextovéPole 65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8" name="TextovéPole 65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09" name="TextovéPole 65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0" name="TextovéPole 65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1" name="TextovéPole 65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2" name="TextovéPole 65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3" name="TextovéPole 65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4" name="TextovéPole 65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5" name="TextovéPole 65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6" name="TextovéPole 65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7" name="TextovéPole 65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8" name="TextovéPole 65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19" name="TextovéPole 65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0" name="TextovéPole 65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1" name="TextovéPole 65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2" name="TextovéPole 65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3" name="TextovéPole 65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4" name="TextovéPole 65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5" name="TextovéPole 65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6" name="TextovéPole 65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7" name="TextovéPole 65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8" name="TextovéPole 65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29" name="TextovéPole 65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0" name="TextovéPole 65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1" name="TextovéPole 65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2" name="TextovéPole 65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3" name="TextovéPole 65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4" name="TextovéPole 65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5" name="TextovéPole 65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6" name="TextovéPole 65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7" name="TextovéPole 65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8" name="TextovéPole 65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39" name="TextovéPole 65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0" name="TextovéPole 65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1" name="TextovéPole 65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2" name="TextovéPole 65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3" name="TextovéPole 65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4" name="TextovéPole 65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5" name="TextovéPole 65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6" name="TextovéPole 65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7" name="TextovéPole 65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8" name="TextovéPole 65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49" name="TextovéPole 65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0" name="TextovéPole 65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1" name="TextovéPole 65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2" name="TextovéPole 65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3" name="TextovéPole 65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4" name="TextovéPole 65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5" name="TextovéPole 65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6" name="TextovéPole 65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7" name="TextovéPole 65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8" name="TextovéPole 65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59" name="TextovéPole 65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0" name="TextovéPole 65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1" name="TextovéPole 65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2" name="TextovéPole 65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3" name="TextovéPole 65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4" name="TextovéPole 65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5" name="TextovéPole 65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6" name="TextovéPole 65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7" name="TextovéPole 65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8" name="TextovéPole 65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69" name="TextovéPole 65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0" name="TextovéPole 65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1" name="TextovéPole 65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2" name="TextovéPole 65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3" name="TextovéPole 65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4" name="TextovéPole 65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5" name="TextovéPole 65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6" name="TextovéPole 65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7" name="TextovéPole 65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8" name="TextovéPole 65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79" name="TextovéPole 65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0" name="TextovéPole 65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1" name="TextovéPole 65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2" name="TextovéPole 65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3" name="TextovéPole 65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4" name="TextovéPole 65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5" name="TextovéPole 65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6" name="TextovéPole 65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7" name="TextovéPole 65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8" name="TextovéPole 65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89" name="TextovéPole 65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0" name="TextovéPole 65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1" name="TextovéPole 65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2" name="TextovéPole 65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3" name="TextovéPole 65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4" name="TextovéPole 65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5" name="TextovéPole 65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6" name="TextovéPole 65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7" name="TextovéPole 65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8" name="TextovéPole 65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599" name="TextovéPole 65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0" name="TextovéPole 65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1" name="TextovéPole 66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2" name="TextovéPole 66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3" name="TextovéPole 66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4" name="TextovéPole 66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5" name="TextovéPole 66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6" name="TextovéPole 66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7" name="TextovéPole 66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8" name="TextovéPole 66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09" name="TextovéPole 66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0" name="TextovéPole 66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1" name="TextovéPole 66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2" name="TextovéPole 66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3" name="TextovéPole 66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4" name="TextovéPole 66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5" name="TextovéPole 66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6" name="TextovéPole 66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7" name="TextovéPole 66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8" name="TextovéPole 66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19" name="TextovéPole 66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0" name="TextovéPole 66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1" name="TextovéPole 66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2" name="TextovéPole 66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3" name="TextovéPole 66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4" name="TextovéPole 66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5" name="TextovéPole 66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6" name="TextovéPole 66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7" name="TextovéPole 66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8" name="TextovéPole 66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29" name="TextovéPole 66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0" name="TextovéPole 66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1" name="TextovéPole 66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2" name="TextovéPole 66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3" name="TextovéPole 66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4" name="TextovéPole 66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5" name="TextovéPole 66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6" name="TextovéPole 66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7" name="TextovéPole 66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8" name="TextovéPole 66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39" name="TextovéPole 66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0" name="TextovéPole 66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1" name="TextovéPole 66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2" name="TextovéPole 66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3" name="TextovéPole 66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4" name="TextovéPole 66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5" name="TextovéPole 66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6" name="TextovéPole 66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7" name="TextovéPole 66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8" name="TextovéPole 66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49" name="TextovéPole 66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0" name="TextovéPole 66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1" name="TextovéPole 66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2" name="TextovéPole 66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3" name="TextovéPole 66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4" name="TextovéPole 66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5" name="TextovéPole 66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6" name="TextovéPole 66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7" name="TextovéPole 66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8" name="TextovéPole 66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59" name="TextovéPole 66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0" name="TextovéPole 66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1" name="TextovéPole 66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2" name="TextovéPole 66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3" name="TextovéPole 66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4" name="TextovéPole 66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5" name="TextovéPole 66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6" name="TextovéPole 66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7" name="TextovéPole 66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8" name="TextovéPole 66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69" name="TextovéPole 66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70" name="TextovéPole 66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6671" name="TextovéPole 667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6672" name="TextovéPole 667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6673" name="TextovéPole 667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74" name="TextovéPole 66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75" name="TextovéPole 66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76" name="TextovéPole 66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77" name="TextovéPole 66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78" name="TextovéPole 66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79" name="TextovéPole 66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0" name="TextovéPole 66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1" name="TextovéPole 66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2" name="TextovéPole 66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3" name="TextovéPole 66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4" name="TextovéPole 66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5" name="TextovéPole 66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6" name="TextovéPole 66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7" name="TextovéPole 66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8" name="TextovéPole 66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89" name="TextovéPole 66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0" name="TextovéPole 66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1" name="TextovéPole 66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2" name="TextovéPole 66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3" name="TextovéPole 66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4" name="TextovéPole 66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5" name="TextovéPole 66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6" name="TextovéPole 66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7" name="TextovéPole 66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8" name="TextovéPole 66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699" name="TextovéPole 66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0" name="TextovéPole 66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1" name="TextovéPole 67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2" name="TextovéPole 67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3" name="TextovéPole 67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4" name="TextovéPole 67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5" name="TextovéPole 67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6" name="TextovéPole 67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7" name="TextovéPole 67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8" name="TextovéPole 67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09" name="TextovéPole 67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0" name="TextovéPole 67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1" name="TextovéPole 67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2" name="TextovéPole 67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3" name="TextovéPole 67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4" name="TextovéPole 67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5" name="TextovéPole 67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6" name="TextovéPole 67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7" name="TextovéPole 67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8" name="TextovéPole 67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19" name="TextovéPole 67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0" name="TextovéPole 67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1" name="TextovéPole 67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2" name="TextovéPole 67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3" name="TextovéPole 67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4" name="TextovéPole 67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5" name="TextovéPole 67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6" name="TextovéPole 67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7" name="TextovéPole 67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8" name="TextovéPole 67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29" name="TextovéPole 67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0" name="TextovéPole 67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1" name="TextovéPole 67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2" name="TextovéPole 67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3" name="TextovéPole 67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4" name="TextovéPole 67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5" name="TextovéPole 67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6" name="TextovéPole 67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7" name="TextovéPole 67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8" name="TextovéPole 67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39" name="TextovéPole 67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0" name="TextovéPole 67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1" name="TextovéPole 67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2" name="TextovéPole 67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3" name="TextovéPole 67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4" name="TextovéPole 67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5" name="TextovéPole 67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6" name="TextovéPole 67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7" name="TextovéPole 67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8" name="TextovéPole 67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49" name="TextovéPole 67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0" name="TextovéPole 67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1" name="TextovéPole 67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2" name="TextovéPole 67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3" name="TextovéPole 67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4" name="TextovéPole 67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5" name="TextovéPole 67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6" name="TextovéPole 67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7" name="TextovéPole 67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8" name="TextovéPole 67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59" name="TextovéPole 67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0" name="TextovéPole 67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1" name="TextovéPole 67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2" name="TextovéPole 67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3" name="TextovéPole 67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4" name="TextovéPole 67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5" name="TextovéPole 67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6" name="TextovéPole 67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7" name="TextovéPole 67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8" name="TextovéPole 67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69" name="TextovéPole 67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0" name="TextovéPole 67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1" name="TextovéPole 67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2" name="TextovéPole 67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3" name="TextovéPole 67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4" name="TextovéPole 67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5" name="TextovéPole 67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6" name="TextovéPole 67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7" name="TextovéPole 67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8" name="TextovéPole 67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79" name="TextovéPole 67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0" name="TextovéPole 67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1" name="TextovéPole 67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2" name="TextovéPole 67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3" name="TextovéPole 67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4" name="TextovéPole 67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5" name="TextovéPole 67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6" name="TextovéPole 67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7" name="TextovéPole 67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8" name="TextovéPole 67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89" name="TextovéPole 67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0" name="TextovéPole 67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1" name="TextovéPole 67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2" name="TextovéPole 67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3" name="TextovéPole 67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4" name="TextovéPole 67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5" name="TextovéPole 67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6" name="TextovéPole 67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7" name="TextovéPole 67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8" name="TextovéPole 67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799" name="TextovéPole 67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0" name="TextovéPole 67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1" name="TextovéPole 68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2" name="TextovéPole 68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3" name="TextovéPole 68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4" name="TextovéPole 68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5" name="TextovéPole 68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6" name="TextovéPole 68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7" name="TextovéPole 68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8" name="TextovéPole 68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09" name="TextovéPole 68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810" name="TextovéPole 68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811" name="TextovéPole 68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812" name="TextovéPole 68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813" name="TextovéPole 68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814" name="TextovéPole 68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815" name="TextovéPole 68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16" name="TextovéPole 68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17" name="TextovéPole 68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18" name="TextovéPole 68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19" name="TextovéPole 68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20" name="TextovéPole 68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21" name="TextovéPole 68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22" name="TextovéPole 68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23" name="TextovéPole 68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24" name="TextovéPole 68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25" name="TextovéPole 68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26" name="TextovéPole 68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27" name="TextovéPole 68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6828" name="TextovéPole 68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6829" name="TextovéPole 68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6830" name="TextovéPole 68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31" name="TextovéPole 68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32" name="TextovéPole 68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33" name="TextovéPole 68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34" name="TextovéPole 68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35" name="TextovéPole 68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6836" name="TextovéPole 68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37" name="TextovéPole 68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38" name="TextovéPole 68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39" name="TextovéPole 68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0" name="TextovéPole 68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1" name="TextovéPole 68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2" name="TextovéPole 68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3" name="TextovéPole 68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4" name="TextovéPole 68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5" name="TextovéPole 68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6" name="TextovéPole 68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7" name="TextovéPole 68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6848" name="TextovéPole 68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6849" name="TextovéPole 68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6850" name="TextovéPole 68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1" name="TextovéPole 68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2" name="TextovéPole 68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3" name="TextovéPole 68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4" name="TextovéPole 68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5" name="TextovéPole 68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6" name="TextovéPole 68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57" name="TextovéPole 68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58" name="TextovéPole 68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59" name="TextovéPole 68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0" name="TextovéPole 68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1" name="TextovéPole 68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2" name="TextovéPole 68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3" name="TextovéPole 68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4" name="TextovéPole 68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5" name="TextovéPole 68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6" name="TextovéPole 68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7" name="TextovéPole 68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868" name="TextovéPole 68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69" name="TextovéPole 68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70" name="TextovéPole 68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71" name="TextovéPole 68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72" name="TextovéPole 68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73" name="TextovéPole 68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74" name="TextovéPole 68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75" name="TextovéPole 68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76" name="TextovéPole 68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77" name="TextovéPole 68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78" name="TextovéPole 68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79" name="TextovéPole 68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80" name="TextovéPole 68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81" name="TextovéPole 68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82" name="TextovéPole 68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83" name="TextovéPole 68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84" name="TextovéPole 68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85" name="TextovéPole 68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886" name="TextovéPole 68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87" name="TextovéPole 68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88" name="TextovéPole 68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89" name="TextovéPole 68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90" name="TextovéPole 68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891" name="TextovéPole 68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92" name="TextovéPole 68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93" name="TextovéPole 68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94" name="TextovéPole 68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95" name="TextovéPole 68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96" name="TextovéPole 68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897" name="TextovéPole 68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6898" name="TextovéPole 68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6899" name="TextovéPole 68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6900" name="TextovéPole 68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01" name="TextovéPole 69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02" name="TextovéPole 69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03" name="TextovéPole 69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04" name="TextovéPole 69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05" name="TextovéPole 69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06" name="TextovéPole 69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07" name="TextovéPole 69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08" name="TextovéPole 69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09" name="TextovéPole 69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10" name="TextovéPole 69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11" name="TextovéPole 69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12" name="TextovéPole 69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13" name="TextovéPole 69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914" name="TextovéPole 69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915" name="TextovéPole 69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916" name="TextovéPole 69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917" name="TextovéPole 69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918" name="TextovéPole 69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6919" name="TextovéPole 69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20" name="TextovéPole 69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21" name="TextovéPole 69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22" name="TextovéPole 69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23" name="TextovéPole 69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24" name="TextovéPole 69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25" name="TextovéPole 69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6926" name="TextovéPole 69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6927" name="TextovéPole 69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6928" name="TextovéPole 69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6929" name="TextovéPole 69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6930" name="TextovéPole 69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62</xdr:row>
      <xdr:rowOff>0</xdr:rowOff>
    </xdr:from>
    <xdr:ext cx="184731" cy="264560"/>
    <xdr:sp macro="" textlink="">
      <xdr:nvSpPr>
        <xdr:cNvPr id="6931" name="TextovéPole 69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6932" name="TextovéPole 69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6933" name="TextovéPole 69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6934" name="TextovéPole 69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6935" name="TextovéPole 69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6936" name="TextovéPole 69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6937" name="TextovéPole 69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38" name="TextovéPole 69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39" name="TextovéPole 69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40" name="TextovéPole 69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41" name="TextovéPole 69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42" name="TextovéPole 69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43" name="TextovéPole 69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44" name="TextovéPole 69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45" name="TextovéPole 69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46" name="TextovéPole 69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47" name="TextovéPole 69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48" name="TextovéPole 69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49" name="TextovéPole 69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50" name="TextovéPole 69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51" name="TextovéPole 69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52" name="TextovéPole 69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6953" name="TextovéPole 69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954" name="TextovéPole 69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955" name="TextovéPole 69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956" name="TextovéPole 69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957" name="TextovéPole 69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6958" name="TextovéPole 69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59" name="TextovéPole 69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60" name="TextovéPole 69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61" name="TextovéPole 69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62" name="TextovéPole 69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63" name="TextovéPole 69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6964" name="TextovéPole 69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6965" name="TextovéPole 69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6966" name="TextovéPole 69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6967" name="TextovéPole 69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6968" name="TextovéPole 69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6969" name="TextovéPole 69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6970" name="TextovéPole 69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6971" name="TextovéPole 69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6972" name="TextovéPole 69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6973" name="TextovéPole 69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74" name="TextovéPole 69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75" name="TextovéPole 69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76" name="TextovéPole 69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77" name="TextovéPole 69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78" name="TextovéPole 69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79" name="TextovéPole 69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80" name="TextovéPole 69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81" name="TextovéPole 69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82" name="TextovéPole 69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83" name="TextovéPole 69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84" name="TextovéPole 69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985" name="TextovéPole 69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86" name="TextovéPole 69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87" name="TextovéPole 69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6988" name="TextovéPole 69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6989" name="TextovéPole 69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6990" name="TextovéPole 69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6991" name="TextovéPole 69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992" name="TextovéPole 69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993" name="TextovéPole 69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994" name="TextovéPole 69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995" name="TextovéPole 69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996" name="TextovéPole 69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997" name="TextovéPole 69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998" name="TextovéPole 69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999" name="TextovéPole 69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00" name="TextovéPole 69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01" name="TextovéPole 70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02" name="TextovéPole 70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03" name="TextovéPole 70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7004" name="TextovéPole 70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51</xdr:row>
      <xdr:rowOff>0</xdr:rowOff>
    </xdr:from>
    <xdr:ext cx="184731" cy="264560"/>
    <xdr:sp macro="" textlink="">
      <xdr:nvSpPr>
        <xdr:cNvPr id="7005" name="TextovéPole 70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06" name="TextovéPole 70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07" name="TextovéPole 70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08" name="TextovéPole 70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09" name="TextovéPole 70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10" name="TextovéPole 70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11" name="TextovéPole 70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12" name="TextovéPole 70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13" name="TextovéPole 70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14" name="TextovéPole 70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15" name="TextovéPole 70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16" name="TextovéPole 70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7017" name="TextovéPole 70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18" name="TextovéPole 70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19" name="TextovéPole 70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0" name="TextovéPole 70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1" name="TextovéPole 70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2" name="TextovéPole 70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3" name="TextovéPole 70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4" name="TextovéPole 70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5" name="TextovéPole 70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6" name="TextovéPole 70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7" name="TextovéPole 70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8" name="TextovéPole 70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29" name="TextovéPole 70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30" name="TextovéPole 70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31" name="TextovéPole 70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32" name="TextovéPole 70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7033" name="TextovéPole 70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7034" name="TextovéPole 70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7035" name="TextovéPole 70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7036" name="TextovéPole 70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7037" name="TextovéPole 70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7038" name="TextovéPole 70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39" name="TextovéPole 70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0" name="TextovéPole 70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1" name="TextovéPole 70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2" name="TextovéPole 70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3" name="TextovéPole 70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4" name="TextovéPole 70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5" name="TextovéPole 70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6" name="TextovéPole 70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7" name="TextovéPole 70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8" name="TextovéPole 70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49" name="TextovéPole 70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7050" name="TextovéPole 70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051" name="TextovéPole 70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052" name="TextovéPole 70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053" name="TextovéPole 70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54" name="TextovéPole 70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55" name="TextovéPole 70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56" name="TextovéPole 70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57" name="TextovéPole 70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58" name="TextovéPole 70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59" name="TextovéPole 70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60" name="TextovéPole 70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61" name="TextovéPole 70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62" name="TextovéPole 70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63" name="TextovéPole 70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64" name="TextovéPole 706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7065" name="TextovéPole 706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066" name="TextovéPole 706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067" name="TextovéPole 706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68" name="TextovéPole 706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69" name="TextovéPole 706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70" name="TextovéPole 706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71" name="TextovéPole 707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72" name="TextovéPole 707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073" name="TextovéPole 707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74" name="TextovéPole 707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75" name="TextovéPole 707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76" name="TextovéPole 707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77" name="TextovéPole 707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78" name="TextovéPole 707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79" name="TextovéPole 70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80" name="TextovéPole 70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81" name="TextovéPole 70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82" name="TextovéPole 70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83" name="TextovéPole 70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84" name="TextovéPole 70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7085" name="TextovéPole 70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86" name="TextovéPole 70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87" name="TextovéPole 70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88" name="TextovéPole 70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89" name="TextovéPole 70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0" name="TextovéPole 70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1" name="TextovéPole 70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2" name="TextovéPole 70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3" name="TextovéPole 70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4" name="TextovéPole 70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5" name="TextovéPole 70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6" name="TextovéPole 70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7" name="TextovéPole 70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8" name="TextovéPole 70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099" name="TextovéPole 70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00" name="TextovéPole 70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101" name="TextovéPole 71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102" name="TextovéPole 71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103" name="TextovéPole 71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104" name="TextovéPole 71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105" name="TextovéPole 71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7106" name="TextovéPole 71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07" name="TextovéPole 71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08" name="TextovéPole 71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09" name="TextovéPole 71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0" name="TextovéPole 71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1" name="TextovéPole 71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2" name="TextovéPole 71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3" name="TextovéPole 71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4" name="TextovéPole 71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5" name="TextovéPole 71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6" name="TextovéPole 71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7" name="TextovéPole 71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118" name="TextovéPole 71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19" name="TextovéPole 71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0" name="TextovéPole 71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1" name="TextovéPole 71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2" name="TextovéPole 71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3" name="TextovéPole 71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4" name="TextovéPole 71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5" name="TextovéPole 71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6" name="TextovéPole 71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7" name="TextovéPole 71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8" name="TextovéPole 71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29" name="TextovéPole 71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7130" name="TextovéPole 71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131" name="TextovéPole 71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132" name="TextovéPole 71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133" name="TextovéPole 71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134" name="TextovéPole 71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135" name="TextovéPole 71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7136" name="TextovéPole 71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137" name="TextovéPole 71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138" name="TextovéPole 71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139" name="TextovéPole 71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0" name="TextovéPole 71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1" name="TextovéPole 714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2" name="TextovéPole 714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3" name="TextovéPole 714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4" name="TextovéPole 714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5" name="TextovéPole 714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6" name="TextovéPole 714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7" name="TextovéPole 714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8" name="TextovéPole 714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7149" name="TextovéPole 714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150" name="TextovéPole 714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151" name="TextovéPole 715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152" name="TextovéPole 715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153" name="TextovéPole 71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7154" name="TextovéPole 71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55" name="TextovéPole 7154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56" name="TextovéPole 7155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57" name="TextovéPole 7156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58" name="TextovéPole 7157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59" name="TextovéPole 7158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0" name="TextovéPole 7159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1" name="TextovéPole 7160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2" name="TextovéPole 7161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3" name="TextovéPole 7162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4" name="TextovéPole 7163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5" name="TextovéPole 7164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6" name="TextovéPole 7165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7" name="TextovéPole 7166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8" name="TextovéPole 7167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69" name="TextovéPole 7168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0" name="TextovéPole 7169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1" name="TextovéPole 7170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2" name="TextovéPole 7171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3" name="TextovéPole 7172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4" name="TextovéPole 7173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5" name="TextovéPole 7174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6" name="TextovéPole 7175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7" name="TextovéPole 7176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8" name="TextovéPole 7177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79" name="TextovéPole 7178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0" name="TextovéPole 7179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1" name="TextovéPole 7180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2" name="TextovéPole 7181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3" name="TextovéPole 7182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4" name="TextovéPole 7183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5" name="TextovéPole 7184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6" name="TextovéPole 7185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7" name="TextovéPole 7186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8" name="TextovéPole 7187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89" name="TextovéPole 7188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7190" name="TextovéPole 7189"/>
        <xdr:cNvSpPr txBox="1"/>
      </xdr:nvSpPr>
      <xdr:spPr>
        <a:xfrm>
          <a:off x="5977304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191" name="TextovéPole 71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192" name="TextovéPole 71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193" name="TextovéPole 71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194" name="TextovéPole 719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195" name="TextovéPole 719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196" name="TextovéPole 719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197" name="TextovéPole 719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198" name="TextovéPole 719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199" name="TextovéPole 719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00" name="TextovéPole 719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01" name="TextovéPole 720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02" name="TextovéPole 720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03" name="TextovéPole 720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04" name="TextovéPole 720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05" name="TextovéPole 720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06" name="TextovéPole 72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07" name="TextovéPole 72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08" name="TextovéPole 72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09" name="TextovéPole 72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0" name="TextovéPole 72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1" name="TextovéPole 72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2" name="TextovéPole 72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3" name="TextovéPole 72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4" name="TextovéPole 72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5" name="TextovéPole 72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6" name="TextovéPole 72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7" name="TextovéPole 72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8" name="TextovéPole 72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19" name="TextovéPole 72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0" name="TextovéPole 72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1" name="TextovéPole 72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2" name="TextovéPole 72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3" name="TextovéPole 72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4" name="TextovéPole 72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5" name="TextovéPole 72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6" name="TextovéPole 72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7" name="TextovéPole 72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8" name="TextovéPole 72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29" name="TextovéPole 72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30" name="TextovéPole 72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31" name="TextovéPole 72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232" name="TextovéPole 72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33" name="TextovéPole 723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34" name="TextovéPole 723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35" name="TextovéPole 723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36" name="TextovéPole 723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37" name="TextovéPole 723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38" name="TextovéPole 723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39" name="TextovéPole 723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0" name="TextovéPole 723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1" name="TextovéPole 724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2" name="TextovéPole 724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3" name="TextovéPole 724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4" name="TextovéPole 72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5" name="TextovéPole 724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6" name="TextovéPole 724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7" name="TextovéPole 724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8" name="TextovéPole 724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49" name="TextovéPole 724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50" name="TextovéPole 724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51" name="TextovéPole 725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52" name="TextovéPole 725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53" name="TextovéPole 725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54" name="TextovéPole 725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55" name="TextovéPole 725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56" name="TextovéPole 725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57" name="TextovéPole 725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58" name="TextovéPole 725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59" name="TextovéPole 725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60" name="TextovéPole 725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61" name="TextovéPole 726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62" name="TextovéPole 726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63" name="TextovéPole 726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64" name="TextovéPole 726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65" name="TextovéPole 726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66" name="TextovéPole 726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67" name="TextovéPole 726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68" name="TextovéPole 726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69" name="TextovéPole 726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0" name="TextovéPole 726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1" name="TextovéPole 727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2" name="TextovéPole 727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3" name="TextovéPole 727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4" name="TextovéPole 727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5" name="TextovéPole 727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6" name="TextovéPole 727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7" name="TextovéPole 727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8" name="TextovéPole 727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79" name="TextovéPole 727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80" name="TextovéPole 727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81" name="TextovéPole 728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82" name="TextovéPole 728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83" name="TextovéPole 728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84" name="TextovéPole 728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85" name="TextovéPole 728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86" name="TextovéPole 728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87" name="TextovéPole 728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88" name="TextovéPole 728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89" name="TextovéPole 728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90" name="TextovéPole 728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91" name="TextovéPole 729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92" name="TextovéPole 729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93" name="TextovéPole 729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94" name="TextovéPole 729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95" name="TextovéPole 729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296" name="TextovéPole 729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97" name="TextovéPole 729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98" name="TextovéPole 729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299" name="TextovéPole 729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300" name="TextovéPole 729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301" name="TextovéPole 730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302" name="TextovéPole 730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7303" name="TextovéPole 730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7304" name="TextovéPole 730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7305" name="TextovéPole 730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306" name="TextovéPole 73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307" name="TextovéPole 73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308" name="TextovéPole 73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7309" name="TextovéPole 730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7310" name="TextovéPole 730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7311" name="TextovéPole 731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312" name="TextovéPole 73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313" name="TextovéPole 73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7314" name="TextovéPole 73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315" name="TextovéPole 731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316" name="TextovéPole 731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317" name="TextovéPole 731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318" name="TextovéPole 731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319" name="TextovéPole 731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320" name="TextovéPole 731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1" name="TextovéPole 732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2" name="TextovéPole 732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3" name="TextovéPole 732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4" name="TextovéPole 732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5" name="TextovéPole 732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6" name="TextovéPole 732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7" name="TextovéPole 732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8" name="TextovéPole 732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29" name="TextovéPole 732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0" name="TextovéPole 732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1" name="TextovéPole 733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2" name="TextovéPole 733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3" name="TextovéPole 733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4" name="TextovéPole 733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5" name="TextovéPole 733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6" name="TextovéPole 733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7" name="TextovéPole 733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8" name="TextovéPole 733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39" name="TextovéPole 733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0" name="TextovéPole 733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1" name="TextovéPole 734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2" name="TextovéPole 734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3" name="TextovéPole 734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4" name="TextovéPole 734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5" name="TextovéPole 734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6" name="TextovéPole 734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7" name="TextovéPole 734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8" name="TextovéPole 734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49" name="TextovéPole 734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50" name="TextovéPole 734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51" name="TextovéPole 735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52" name="TextovéPole 735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53" name="TextovéPole 735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54" name="TextovéPole 735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55" name="TextovéPole 735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56" name="TextovéPole 735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57" name="TextovéPole 735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58" name="TextovéPole 735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59" name="TextovéPole 735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60" name="TextovéPole 735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61" name="TextovéPole 736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62" name="TextovéPole 736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63" name="TextovéPole 736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64" name="TextovéPole 736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65" name="TextovéPole 736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66" name="TextovéPole 736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67" name="TextovéPole 736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68" name="TextovéPole 736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69" name="TextovéPole 736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0" name="TextovéPole 736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1" name="TextovéPole 737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2" name="TextovéPole 737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3" name="TextovéPole 737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4" name="TextovéPole 73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5" name="TextovéPole 73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6" name="TextovéPole 737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7" name="TextovéPole 737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8" name="TextovéPole 737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79" name="TextovéPole 737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80" name="TextovéPole 737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81" name="TextovéPole 738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82" name="TextovéPole 738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83" name="TextovéPole 738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84" name="TextovéPole 738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85" name="TextovéPole 738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86" name="TextovéPole 738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87" name="TextovéPole 738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88" name="TextovéPole 738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89" name="TextovéPole 738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90" name="TextovéPole 738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91" name="TextovéPole 739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92" name="TextovéPole 739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93" name="TextovéPole 739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94" name="TextovéPole 739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95" name="TextovéPole 739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396" name="TextovéPole 739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97" name="TextovéPole 739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98" name="TextovéPole 739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399" name="TextovéPole 739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400" name="TextovéPole 739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401" name="TextovéPole 740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402" name="TextovéPole 740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7403" name="TextovéPole 740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7404" name="TextovéPole 740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7405" name="TextovéPole 740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7406" name="TextovéPole 740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7407" name="TextovéPole 740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51</xdr:row>
      <xdr:rowOff>0</xdr:rowOff>
    </xdr:from>
    <xdr:ext cx="184731" cy="264560"/>
    <xdr:sp macro="" textlink="">
      <xdr:nvSpPr>
        <xdr:cNvPr id="7408" name="TextovéPole 740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409" name="TextovéPole 740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410" name="TextovéPole 74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411" name="TextovéPole 74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412" name="TextovéPole 74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413" name="TextovéPole 741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414" name="TextovéPole 741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15" name="TextovéPole 741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16" name="TextovéPole 741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17" name="TextovéPole 741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18" name="TextovéPole 741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19" name="TextovéPole 741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0" name="TextovéPole 741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1" name="TextovéPole 742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2" name="TextovéPole 742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3" name="TextovéPole 742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4" name="TextovéPole 742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5" name="TextovéPole 742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6" name="TextovéPole 742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7" name="TextovéPole 742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8" name="TextovéPole 742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29" name="TextovéPole 742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0" name="TextovéPole 742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1" name="TextovéPole 743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2" name="TextovéPole 743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3" name="TextovéPole 743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4" name="TextovéPole 743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5" name="TextovéPole 743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6" name="TextovéPole 743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7" name="TextovéPole 743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8" name="TextovéPole 743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39" name="TextovéPole 743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0" name="TextovéPole 743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1" name="TextovéPole 744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2" name="TextovéPole 744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3" name="TextovéPole 744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4" name="TextovéPole 74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5" name="TextovéPole 744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6" name="TextovéPole 744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7" name="TextovéPole 744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8" name="TextovéPole 744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49" name="TextovéPole 744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0" name="TextovéPole 744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1" name="TextovéPole 745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2" name="TextovéPole 745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3" name="TextovéPole 745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4" name="TextovéPole 745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5" name="TextovéPole 745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6" name="TextovéPole 745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7" name="TextovéPole 745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8" name="TextovéPole 745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59" name="TextovéPole 745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0" name="TextovéPole 745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1" name="TextovéPole 746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2" name="TextovéPole 746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3" name="TextovéPole 746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4" name="TextovéPole 746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5" name="TextovéPole 746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6" name="TextovéPole 746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7" name="TextovéPole 746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8" name="TextovéPole 746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69" name="TextovéPole 746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0" name="TextovéPole 746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1" name="TextovéPole 747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2" name="TextovéPole 747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3" name="TextovéPole 747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4" name="TextovéPole 747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5" name="TextovéPole 747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6" name="TextovéPole 747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7" name="TextovéPole 747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8" name="TextovéPole 747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79" name="TextovéPole 747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0" name="TextovéPole 747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1" name="TextovéPole 748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2" name="TextovéPole 748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3" name="TextovéPole 748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4" name="TextovéPole 748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5" name="TextovéPole 748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6" name="TextovéPole 748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7" name="TextovéPole 748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8" name="TextovéPole 748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89" name="TextovéPole 748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0" name="TextovéPole 748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1" name="TextovéPole 749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2" name="TextovéPole 749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3" name="TextovéPole 749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4" name="TextovéPole 749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5" name="TextovéPole 749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6" name="TextovéPole 749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7" name="TextovéPole 749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8" name="TextovéPole 749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499" name="TextovéPole 749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0" name="TextovéPole 749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1" name="TextovéPole 750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2" name="TextovéPole 750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3" name="TextovéPole 750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4" name="TextovéPole 750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5" name="TextovéPole 750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6" name="TextovéPole 750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7" name="TextovéPole 750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43</xdr:row>
      <xdr:rowOff>0</xdr:rowOff>
    </xdr:from>
    <xdr:ext cx="184731" cy="264560"/>
    <xdr:sp macro="" textlink="">
      <xdr:nvSpPr>
        <xdr:cNvPr id="7508" name="TextovéPole 750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09" name="TextovéPole 750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0" name="TextovéPole 75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1" name="TextovéPole 75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2" name="TextovéPole 75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3" name="TextovéPole 751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4" name="TextovéPole 751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5" name="TextovéPole 751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6" name="TextovéPole 751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7" name="TextovéPole 751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8" name="TextovéPole 751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19" name="TextovéPole 751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0" name="TextovéPole 751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1" name="TextovéPole 752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2" name="TextovéPole 752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3" name="TextovéPole 752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4" name="TextovéPole 752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5" name="TextovéPole 752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6" name="TextovéPole 752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7" name="TextovéPole 752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8" name="TextovéPole 752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29" name="TextovéPole 752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0" name="TextovéPole 752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1" name="TextovéPole 753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2" name="TextovéPole 753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3" name="TextovéPole 753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4" name="TextovéPole 753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5" name="TextovéPole 753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6" name="TextovéPole 753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7" name="TextovéPole 753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8" name="TextovéPole 753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39" name="TextovéPole 753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0" name="TextovéPole 753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1" name="TextovéPole 754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2" name="TextovéPole 754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3" name="TextovéPole 754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4" name="TextovéPole 754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5" name="TextovéPole 754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6" name="TextovéPole 754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7" name="TextovéPole 754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8" name="TextovéPole 754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49" name="TextovéPole 754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0" name="TextovéPole 754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1" name="TextovéPole 755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2" name="TextovéPole 755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3" name="TextovéPole 755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4" name="TextovéPole 755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5" name="TextovéPole 755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6" name="TextovéPole 755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7" name="TextovéPole 755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8" name="TextovéPole 755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59" name="TextovéPole 755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0" name="TextovéPole 755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1" name="TextovéPole 756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2" name="TextovéPole 756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3" name="TextovéPole 756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4" name="TextovéPole 756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5" name="TextovéPole 756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6" name="TextovéPole 756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7" name="TextovéPole 756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8" name="TextovéPole 756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69" name="TextovéPole 756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0" name="TextovéPole 756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1" name="TextovéPole 757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2" name="TextovéPole 757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3" name="TextovéPole 757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4" name="TextovéPole 75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5" name="TextovéPole 75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6" name="TextovéPole 757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7" name="TextovéPole 757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8" name="TextovéPole 757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79" name="TextovéPole 757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0" name="TextovéPole 757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1" name="TextovéPole 758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2" name="TextovéPole 758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3" name="TextovéPole 758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4" name="TextovéPole 758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5" name="TextovéPole 758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6" name="TextovéPole 758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7" name="TextovéPole 758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8" name="TextovéPole 758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89" name="TextovéPole 758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0" name="TextovéPole 758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1" name="TextovéPole 759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2" name="TextovéPole 759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3" name="TextovéPole 759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4" name="TextovéPole 759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5" name="TextovéPole 759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6" name="TextovéPole 759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7" name="TextovéPole 759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8" name="TextovéPole 759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599" name="TextovéPole 759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600" name="TextovéPole 759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601" name="TextovéPole 760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43</xdr:row>
      <xdr:rowOff>0</xdr:rowOff>
    </xdr:from>
    <xdr:ext cx="184731" cy="264560"/>
    <xdr:sp macro="" textlink="">
      <xdr:nvSpPr>
        <xdr:cNvPr id="7602" name="TextovéPole 760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7603" name="TextovéPole 76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7604" name="TextovéPole 76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7605" name="TextovéPole 76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06" name="TextovéPole 760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07" name="TextovéPole 760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08" name="TextovéPole 760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09" name="TextovéPole 760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10" name="TextovéPole 760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11" name="TextovéPole 761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612" name="TextovéPole 76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613" name="TextovéPole 761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50</xdr:row>
      <xdr:rowOff>0</xdr:rowOff>
    </xdr:from>
    <xdr:ext cx="184731" cy="264560"/>
    <xdr:sp macro="" textlink="">
      <xdr:nvSpPr>
        <xdr:cNvPr id="7614" name="TextovéPole 761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51</xdr:row>
      <xdr:rowOff>0</xdr:rowOff>
    </xdr:from>
    <xdr:ext cx="184731" cy="264560"/>
    <xdr:sp macro="" textlink="">
      <xdr:nvSpPr>
        <xdr:cNvPr id="7615" name="TextovéPole 7614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51</xdr:row>
      <xdr:rowOff>0</xdr:rowOff>
    </xdr:from>
    <xdr:ext cx="184731" cy="264560"/>
    <xdr:sp macro="" textlink="">
      <xdr:nvSpPr>
        <xdr:cNvPr id="7616" name="TextovéPole 7615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51</xdr:row>
      <xdr:rowOff>0</xdr:rowOff>
    </xdr:from>
    <xdr:ext cx="184731" cy="264560"/>
    <xdr:sp macro="" textlink="">
      <xdr:nvSpPr>
        <xdr:cNvPr id="7617" name="TextovéPole 7616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51</xdr:row>
      <xdr:rowOff>0</xdr:rowOff>
    </xdr:from>
    <xdr:ext cx="184731" cy="264560"/>
    <xdr:sp macro="" textlink="">
      <xdr:nvSpPr>
        <xdr:cNvPr id="7618" name="TextovéPole 7617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51</xdr:row>
      <xdr:rowOff>0</xdr:rowOff>
    </xdr:from>
    <xdr:ext cx="184731" cy="264560"/>
    <xdr:sp macro="" textlink="">
      <xdr:nvSpPr>
        <xdr:cNvPr id="7619" name="TextovéPole 7618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51</xdr:row>
      <xdr:rowOff>0</xdr:rowOff>
    </xdr:from>
    <xdr:ext cx="184731" cy="264560"/>
    <xdr:sp macro="" textlink="">
      <xdr:nvSpPr>
        <xdr:cNvPr id="7620" name="TextovéPole 7619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51</xdr:row>
      <xdr:rowOff>0</xdr:rowOff>
    </xdr:from>
    <xdr:ext cx="184731" cy="264560"/>
    <xdr:sp macro="" textlink="">
      <xdr:nvSpPr>
        <xdr:cNvPr id="7621" name="TextovéPole 7620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51</xdr:row>
      <xdr:rowOff>0</xdr:rowOff>
    </xdr:from>
    <xdr:ext cx="184731" cy="264560"/>
    <xdr:sp macro="" textlink="">
      <xdr:nvSpPr>
        <xdr:cNvPr id="7622" name="TextovéPole 7621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51</xdr:row>
      <xdr:rowOff>0</xdr:rowOff>
    </xdr:from>
    <xdr:ext cx="184731" cy="264560"/>
    <xdr:sp macro="" textlink="">
      <xdr:nvSpPr>
        <xdr:cNvPr id="7623" name="TextovéPole 7622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51</xdr:row>
      <xdr:rowOff>0</xdr:rowOff>
    </xdr:from>
    <xdr:ext cx="184731" cy="264560"/>
    <xdr:sp macro="" textlink="">
      <xdr:nvSpPr>
        <xdr:cNvPr id="7624" name="TextovéPole 7623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51</xdr:row>
      <xdr:rowOff>0</xdr:rowOff>
    </xdr:from>
    <xdr:ext cx="184731" cy="264560"/>
    <xdr:sp macro="" textlink="">
      <xdr:nvSpPr>
        <xdr:cNvPr id="7625" name="TextovéPole 7624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51</xdr:row>
      <xdr:rowOff>0</xdr:rowOff>
    </xdr:from>
    <xdr:ext cx="184731" cy="264560"/>
    <xdr:sp macro="" textlink="">
      <xdr:nvSpPr>
        <xdr:cNvPr id="7626" name="TextovéPole 7625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627" name="TextovéPole 76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628" name="TextovéPole 76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629" name="TextovéPole 76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630" name="TextovéPole 76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631" name="TextovéPole 76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632" name="TextovéPole 76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633" name="TextovéPole 76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7634" name="TextovéPole 76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7635" name="TextovéPole 76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7636" name="TextovéPole 76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7637" name="TextovéPole 76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38" name="TextovéPole 763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39" name="TextovéPole 763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55</xdr:row>
      <xdr:rowOff>0</xdr:rowOff>
    </xdr:from>
    <xdr:ext cx="184731" cy="264560"/>
    <xdr:sp macro="" textlink="">
      <xdr:nvSpPr>
        <xdr:cNvPr id="7640" name="TextovéPole 763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55</xdr:row>
      <xdr:rowOff>0</xdr:rowOff>
    </xdr:from>
    <xdr:ext cx="184731" cy="264560"/>
    <xdr:sp macro="" textlink="">
      <xdr:nvSpPr>
        <xdr:cNvPr id="7641" name="TextovéPole 7640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55</xdr:row>
      <xdr:rowOff>0</xdr:rowOff>
    </xdr:from>
    <xdr:ext cx="184731" cy="264560"/>
    <xdr:sp macro="" textlink="">
      <xdr:nvSpPr>
        <xdr:cNvPr id="7642" name="TextovéPole 7641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55</xdr:row>
      <xdr:rowOff>0</xdr:rowOff>
    </xdr:from>
    <xdr:ext cx="184731" cy="264560"/>
    <xdr:sp macro="" textlink="">
      <xdr:nvSpPr>
        <xdr:cNvPr id="7643" name="TextovéPole 7642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44" name="TextovéPole 76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45" name="TextovéPole 764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46" name="TextovéPole 764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47" name="TextovéPole 764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48" name="TextovéPole 764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649" name="TextovéPole 764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0" name="TextovéPole 764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1" name="TextovéPole 765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2" name="TextovéPole 765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3" name="TextovéPole 765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4" name="TextovéPole 765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5" name="TextovéPole 765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6" name="TextovéPole 765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7" name="TextovéPole 765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8" name="TextovéPole 765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59" name="TextovéPole 765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60" name="TextovéPole 765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61" name="TextovéPole 766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662" name="TextovéPole 766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663" name="TextovéPole 766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664" name="TextovéPole 766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665" name="TextovéPole 766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666" name="TextovéPole 766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667" name="TextovéPole 766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68" name="TextovéPole 766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69" name="TextovéPole 766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70" name="TextovéPole 766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71" name="TextovéPole 767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72" name="TextovéPole 767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673" name="TextovéPole 767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74" name="TextovéPole 76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75" name="TextovéPole 76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76" name="TextovéPole 767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77" name="TextovéPole 767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78" name="TextovéPole 767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79" name="TextovéPole 767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80" name="TextovéPole 767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81" name="TextovéPole 768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82" name="TextovéPole 768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83" name="TextovéPole 768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84" name="TextovéPole 768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85" name="TextovéPole 768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7686" name="TextovéPole 768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7687" name="TextovéPole 768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7688" name="TextovéPole 768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7689" name="TextovéPole 768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7690" name="TextovéPole 768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91" name="TextovéPole 769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92" name="TextovéPole 769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93" name="TextovéPole 769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94" name="TextovéPole 769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95" name="TextovéPole 769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696" name="TextovéPole 769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7697" name="TextovéPole 76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7698" name="TextovéPole 76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58</xdr:row>
      <xdr:rowOff>0</xdr:rowOff>
    </xdr:from>
    <xdr:ext cx="184731" cy="264560"/>
    <xdr:sp macro="" textlink="">
      <xdr:nvSpPr>
        <xdr:cNvPr id="7699" name="TextovéPole 76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00" name="TextovéPole 769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01" name="TextovéPole 770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02" name="TextovéPole 770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03" name="TextovéPole 770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04" name="TextovéPole 770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05" name="TextovéPole 770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706" name="TextovéPole 770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707" name="TextovéPole 770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708" name="TextovéPole 770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709" name="TextovéPole 770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710" name="TextovéPole 77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7711" name="TextovéPole 77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7712" name="TextovéPole 7711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7713" name="TextovéPole 7712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7714" name="TextovéPole 7713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7715" name="TextovéPole 7714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7716" name="TextovéPole 7715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59</xdr:row>
      <xdr:rowOff>0</xdr:rowOff>
    </xdr:from>
    <xdr:ext cx="184731" cy="264560"/>
    <xdr:sp macro="" textlink="">
      <xdr:nvSpPr>
        <xdr:cNvPr id="7717" name="TextovéPole 7716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7718" name="TextovéPole 7717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7719" name="TextovéPole 7718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7720" name="TextovéPole 7719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7721" name="TextovéPole 7720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7722" name="TextovéPole 7721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59</xdr:row>
      <xdr:rowOff>0</xdr:rowOff>
    </xdr:from>
    <xdr:ext cx="184731" cy="264560"/>
    <xdr:sp macro="" textlink="">
      <xdr:nvSpPr>
        <xdr:cNvPr id="7723" name="TextovéPole 7722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724" name="TextovéPole 77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725" name="TextovéPole 77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726" name="TextovéPole 77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727" name="TextovéPole 77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728" name="TextovéPole 77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729" name="TextovéPole 77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730" name="TextovéPole 77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64</xdr:row>
      <xdr:rowOff>0</xdr:rowOff>
    </xdr:from>
    <xdr:ext cx="184731" cy="264560"/>
    <xdr:sp macro="" textlink="">
      <xdr:nvSpPr>
        <xdr:cNvPr id="7731" name="TextovéPole 77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732" name="TextovéPole 77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733" name="TextovéPole 77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7734" name="TextovéPole 77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7735" name="TextovéPole 77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7736" name="TextovéPole 77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7737" name="TextovéPole 77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63</xdr:row>
      <xdr:rowOff>0</xdr:rowOff>
    </xdr:from>
    <xdr:ext cx="184731" cy="264560"/>
    <xdr:sp macro="" textlink="">
      <xdr:nvSpPr>
        <xdr:cNvPr id="7738" name="TextovéPole 7737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63</xdr:row>
      <xdr:rowOff>0</xdr:rowOff>
    </xdr:from>
    <xdr:ext cx="184731" cy="264560"/>
    <xdr:sp macro="" textlink="">
      <xdr:nvSpPr>
        <xdr:cNvPr id="7739" name="TextovéPole 7738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63</xdr:row>
      <xdr:rowOff>0</xdr:rowOff>
    </xdr:from>
    <xdr:ext cx="184731" cy="264560"/>
    <xdr:sp macro="" textlink="">
      <xdr:nvSpPr>
        <xdr:cNvPr id="7740" name="TextovéPole 7739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41" name="TextovéPole 774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42" name="TextovéPole 774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43" name="TextovéPole 774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44" name="TextovéPole 77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45" name="TextovéPole 774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746" name="TextovéPole 774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747" name="TextovéPole 774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748" name="TextovéPole 774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749" name="TextovéPole 774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750" name="TextovéPole 774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751" name="TextovéPole 775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752" name="TextovéPole 775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53" name="TextovéPole 775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54" name="TextovéPole 775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55" name="TextovéPole 775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56" name="TextovéPole 775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57" name="TextovéPole 775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58" name="TextovéPole 775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59" name="TextovéPole 775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60" name="TextovéPole 775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61" name="TextovéPole 776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62" name="TextovéPole 776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63" name="TextovéPole 776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7764" name="TextovéPole 776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65" name="TextovéPole 776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66" name="TextovéPole 776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67" name="TextovéPole 776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68" name="TextovéPole 776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69" name="TextovéPole 776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70" name="TextovéPole 776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71" name="TextovéPole 777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72" name="TextovéPole 777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73" name="TextovéPole 777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74" name="TextovéPole 777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75" name="TextovéPole 777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61</xdr:row>
      <xdr:rowOff>0</xdr:rowOff>
    </xdr:from>
    <xdr:ext cx="184731" cy="264560"/>
    <xdr:sp macro="" textlink="">
      <xdr:nvSpPr>
        <xdr:cNvPr id="7776" name="TextovéPole 777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77" name="TextovéPole 777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78" name="TextovéPole 777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79" name="TextovéPole 777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0" name="TextovéPole 777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1" name="TextovéPole 778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2" name="TextovéPole 778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3" name="TextovéPole 778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4" name="TextovéPole 778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5" name="TextovéPole 778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6" name="TextovéPole 778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7" name="TextovéPole 778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8" name="TextovéPole 778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89" name="TextovéPole 778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0" name="TextovéPole 778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1" name="TextovéPole 779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2" name="TextovéPole 779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3" name="TextovéPole 779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4" name="TextovéPole 779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5" name="TextovéPole 779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6" name="TextovéPole 779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7" name="TextovéPole 779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8" name="TextovéPole 779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799" name="TextovéPole 779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62</xdr:row>
      <xdr:rowOff>0</xdr:rowOff>
    </xdr:from>
    <xdr:ext cx="184731" cy="264560"/>
    <xdr:sp macro="" textlink="">
      <xdr:nvSpPr>
        <xdr:cNvPr id="7800" name="TextovéPole 779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1" name="TextovéPole 780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2" name="TextovéPole 780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3" name="TextovéPole 780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4" name="TextovéPole 780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5" name="TextovéPole 780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6" name="TextovéPole 780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7" name="TextovéPole 780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8" name="TextovéPole 780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09" name="TextovéPole 780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10" name="TextovéPole 780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11" name="TextovéPole 781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63</xdr:row>
      <xdr:rowOff>0</xdr:rowOff>
    </xdr:from>
    <xdr:ext cx="184731" cy="264560"/>
    <xdr:sp macro="" textlink="">
      <xdr:nvSpPr>
        <xdr:cNvPr id="7812" name="TextovéPole 781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13" name="TextovéPole 781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14" name="TextovéPole 781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15" name="TextovéPole 781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16" name="TextovéPole 781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17" name="TextovéPole 781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18" name="TextovéPole 781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19" name="TextovéPole 781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20" name="TextovéPole 781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21" name="TextovéPole 782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22" name="TextovéPole 782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23" name="TextovéPole 782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56</xdr:row>
      <xdr:rowOff>0</xdr:rowOff>
    </xdr:from>
    <xdr:ext cx="184731" cy="264560"/>
    <xdr:sp macro="" textlink="">
      <xdr:nvSpPr>
        <xdr:cNvPr id="7824" name="TextovéPole 782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25" name="TextovéPole 782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26" name="TextovéPole 782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27" name="TextovéPole 782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28" name="TextovéPole 782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29" name="TextovéPole 782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0" name="TextovéPole 782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1" name="TextovéPole 783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2" name="TextovéPole 783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3" name="TextovéPole 783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4" name="TextovéPole 783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5" name="TextovéPole 783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6" name="TextovéPole 783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7" name="TextovéPole 783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8" name="TextovéPole 783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39" name="TextovéPole 783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0" name="TextovéPole 783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1" name="TextovéPole 784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2" name="TextovéPole 784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3" name="TextovéPole 784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4" name="TextovéPole 78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5" name="TextovéPole 784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6" name="TextovéPole 784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7" name="TextovéPole 784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57</xdr:row>
      <xdr:rowOff>0</xdr:rowOff>
    </xdr:from>
    <xdr:ext cx="184731" cy="264560"/>
    <xdr:sp macro="" textlink="">
      <xdr:nvSpPr>
        <xdr:cNvPr id="7848" name="TextovéPole 784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49" name="TextovéPole 784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0" name="TextovéPole 784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1" name="TextovéPole 785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2" name="TextovéPole 785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3" name="TextovéPole 785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4" name="TextovéPole 785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5" name="TextovéPole 785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6" name="TextovéPole 785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7" name="TextovéPole 785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8" name="TextovéPole 785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59" name="TextovéPole 785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0" name="TextovéPole 785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1" name="TextovéPole 786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2" name="TextovéPole 786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3" name="TextovéPole 786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4" name="TextovéPole 786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5" name="TextovéPole 786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6" name="TextovéPole 786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7" name="TextovéPole 786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8" name="TextovéPole 786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69" name="TextovéPole 786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0" name="TextovéPole 786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1" name="TextovéPole 787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2" name="TextovéPole 787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3" name="TextovéPole 787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4" name="TextovéPole 787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5" name="TextovéPole 787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6" name="TextovéPole 787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7" name="TextovéPole 787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8" name="TextovéPole 787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79" name="TextovéPole 787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0" name="TextovéPole 787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1" name="TextovéPole 788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2" name="TextovéPole 788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3" name="TextovéPole 788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4" name="TextovéPole 788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5" name="TextovéPole 788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6" name="TextovéPole 788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7" name="TextovéPole 788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8" name="TextovéPole 788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89" name="TextovéPole 788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90" name="TextovéPole 788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91" name="TextovéPole 789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92" name="TextovéPole 789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93" name="TextovéPole 789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94" name="TextovéPole 789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95" name="TextovéPole 789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58</xdr:row>
      <xdr:rowOff>0</xdr:rowOff>
    </xdr:from>
    <xdr:ext cx="184731" cy="264560"/>
    <xdr:sp macro="" textlink="">
      <xdr:nvSpPr>
        <xdr:cNvPr id="7896" name="TextovéPole 789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897" name="TextovéPole 789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898" name="TextovéPole 789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899" name="TextovéPole 789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0" name="TextovéPole 789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1" name="TextovéPole 790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2" name="TextovéPole 790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3" name="TextovéPole 790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4" name="TextovéPole 790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5" name="TextovéPole 790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6" name="TextovéPole 790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7" name="TextovéPole 790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59</xdr:row>
      <xdr:rowOff>0</xdr:rowOff>
    </xdr:from>
    <xdr:ext cx="184731" cy="264560"/>
    <xdr:sp macro="" textlink="">
      <xdr:nvSpPr>
        <xdr:cNvPr id="7908" name="TextovéPole 790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09" name="TextovéPole 790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0" name="TextovéPole 790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1" name="TextovéPole 791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2" name="TextovéPole 791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3" name="TextovéPole 791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4" name="TextovéPole 791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5" name="TextovéPole 791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6" name="TextovéPole 791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7" name="TextovéPole 791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8" name="TextovéPole 791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19" name="TextovéPole 791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0" name="TextovéPole 791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1" name="TextovéPole 792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2" name="TextovéPole 792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3" name="TextovéPole 792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4" name="TextovéPole 792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5" name="TextovéPole 792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6" name="TextovéPole 792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7" name="TextovéPole 792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8" name="TextovéPole 792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29" name="TextovéPole 792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0" name="TextovéPole 792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1" name="TextovéPole 793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2" name="TextovéPole 793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3" name="TextovéPole 793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4" name="TextovéPole 793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5" name="TextovéPole 793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6" name="TextovéPole 793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7" name="TextovéPole 793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8" name="TextovéPole 793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39" name="TextovéPole 793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0" name="TextovéPole 793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1" name="TextovéPole 794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2" name="TextovéPole 794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3" name="TextovéPole 794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4" name="TextovéPole 79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5" name="TextovéPole 794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6" name="TextovéPole 794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7" name="TextovéPole 794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8" name="TextovéPole 794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49" name="TextovéPole 794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0" name="TextovéPole 794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1" name="TextovéPole 795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2" name="TextovéPole 795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3" name="TextovéPole 795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4" name="TextovéPole 795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5" name="TextovéPole 795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6" name="TextovéPole 795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7" name="TextovéPole 795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8" name="TextovéPole 795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59" name="TextovéPole 795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0" name="TextovéPole 795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1" name="TextovéPole 796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2" name="TextovéPole 796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3" name="TextovéPole 796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4" name="TextovéPole 796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5" name="TextovéPole 796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6" name="TextovéPole 796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7" name="TextovéPole 796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8" name="TextovéPole 796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69" name="TextovéPole 796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0" name="TextovéPole 796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1" name="TextovéPole 797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2" name="TextovéPole 797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3" name="TextovéPole 797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4" name="TextovéPole 797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5" name="TextovéPole 797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6" name="TextovéPole 797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7" name="TextovéPole 797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8" name="TextovéPole 797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79" name="TextovéPole 797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0" name="TextovéPole 797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1" name="TextovéPole 798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2" name="TextovéPole 798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3" name="TextovéPole 798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4" name="TextovéPole 798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5" name="TextovéPole 798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6" name="TextovéPole 798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7" name="TextovéPole 798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8" name="TextovéPole 798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89" name="TextovéPole 798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0" name="TextovéPole 798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1" name="TextovéPole 799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2" name="TextovéPole 799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3" name="TextovéPole 799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4" name="TextovéPole 799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5" name="TextovéPole 799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6" name="TextovéPole 799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7" name="TextovéPole 799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8" name="TextovéPole 799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7999" name="TextovéPole 799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0" name="TextovéPole 799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1" name="TextovéPole 800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2" name="TextovéPole 800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3" name="TextovéPole 800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4" name="TextovéPole 800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5" name="TextovéPole 800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6" name="TextovéPole 800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7" name="TextovéPole 800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8" name="TextovéPole 800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09" name="TextovéPole 800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0" name="TextovéPole 800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1" name="TextovéPole 801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2" name="TextovéPole 801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3" name="TextovéPole 801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4" name="TextovéPole 801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5" name="TextovéPole 801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6" name="TextovéPole 801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7" name="TextovéPole 801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8" name="TextovéPole 801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19" name="TextovéPole 801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0" name="TextovéPole 801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1" name="TextovéPole 802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2" name="TextovéPole 802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3" name="TextovéPole 802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4" name="TextovéPole 802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5" name="TextovéPole 802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6" name="TextovéPole 802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7" name="TextovéPole 802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28" name="TextovéPole 802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29" name="TextovéPole 802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0" name="TextovéPole 802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1" name="TextovéPole 803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2" name="TextovéPole 803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3" name="TextovéPole 803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4" name="TextovéPole 803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5" name="TextovéPole 803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6" name="TextovéPole 803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7" name="TextovéPole 803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8" name="TextovéPole 803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39" name="TextovéPole 803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51</xdr:row>
      <xdr:rowOff>0</xdr:rowOff>
    </xdr:from>
    <xdr:ext cx="184731" cy="264560"/>
    <xdr:sp macro="" textlink="">
      <xdr:nvSpPr>
        <xdr:cNvPr id="8040" name="TextovéPole 803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1" name="TextovéPole 804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2" name="TextovéPole 804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3" name="TextovéPole 804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4" name="TextovéPole 80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5" name="TextovéPole 804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6" name="TextovéPole 804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7" name="TextovéPole 804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8" name="TextovéPole 804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49" name="TextovéPole 804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50" name="TextovéPole 804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51" name="TextovéPole 805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50</xdr:row>
      <xdr:rowOff>0</xdr:rowOff>
    </xdr:from>
    <xdr:ext cx="184731" cy="264560"/>
    <xdr:sp macro="" textlink="">
      <xdr:nvSpPr>
        <xdr:cNvPr id="8052" name="TextovéPole 805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53" name="TextovéPole 805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54" name="TextovéPole 805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55" name="TextovéPole 805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56" name="TextovéPole 805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57" name="TextovéPole 805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58" name="TextovéPole 805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59" name="TextovéPole 805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61</xdr:row>
      <xdr:rowOff>0</xdr:rowOff>
    </xdr:from>
    <xdr:ext cx="184731" cy="264560"/>
    <xdr:sp macro="" textlink="">
      <xdr:nvSpPr>
        <xdr:cNvPr id="8060" name="TextovéPole 805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61" name="TextovéPole 806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62" name="TextovéPole 806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60</xdr:row>
      <xdr:rowOff>0</xdr:rowOff>
    </xdr:from>
    <xdr:ext cx="184731" cy="264560"/>
    <xdr:sp macro="" textlink="">
      <xdr:nvSpPr>
        <xdr:cNvPr id="8063" name="TextovéPole 806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60</xdr:row>
      <xdr:rowOff>0</xdr:rowOff>
    </xdr:from>
    <xdr:ext cx="184731" cy="264560"/>
    <xdr:sp macro="" textlink="">
      <xdr:nvSpPr>
        <xdr:cNvPr id="8064" name="TextovéPole 8063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60</xdr:row>
      <xdr:rowOff>0</xdr:rowOff>
    </xdr:from>
    <xdr:ext cx="184731" cy="264560"/>
    <xdr:sp macro="" textlink="">
      <xdr:nvSpPr>
        <xdr:cNvPr id="8065" name="TextovéPole 8064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60</xdr:row>
      <xdr:rowOff>0</xdr:rowOff>
    </xdr:from>
    <xdr:ext cx="184731" cy="264560"/>
    <xdr:sp macro="" textlink="">
      <xdr:nvSpPr>
        <xdr:cNvPr id="8066" name="TextovéPole 8065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67" name="TextovéPole 806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68" name="TextovéPole 806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69" name="TextovéPole 806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0" name="TextovéPole 806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1" name="TextovéPole 807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2" name="TextovéPole 807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3" name="TextovéPole 807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4" name="TextovéPole 807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5" name="TextovéPole 807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6" name="TextovéPole 807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7" name="TextovéPole 807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60</xdr:row>
      <xdr:rowOff>0</xdr:rowOff>
    </xdr:from>
    <xdr:ext cx="184731" cy="264560"/>
    <xdr:sp macro="" textlink="">
      <xdr:nvSpPr>
        <xdr:cNvPr id="8078" name="TextovéPole 807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079" name="TextovéPole 807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080" name="TextovéPole 807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8081" name="TextovéPole 808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82" name="TextovéPole 808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83" name="TextovéPole 808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84" name="TextovéPole 808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85" name="TextovéPole 808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86" name="TextovéPole 808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87" name="TextovéPole 808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88" name="TextovéPole 808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89" name="TextovéPole 808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90" name="TextovéPole 808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8091" name="TextovéPole 809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8092" name="TextovéPole 809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8093" name="TextovéPole 80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8094" name="TextovéPole 80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095" name="TextovéPole 80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096" name="TextovéPole 80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097" name="TextovéPole 80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098" name="TextovéPole 80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099" name="TextovéPole 80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100" name="TextovéPole 80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101" name="TextovéPole 81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102" name="TextovéPole 81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103" name="TextovéPole 81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57</xdr:row>
      <xdr:rowOff>0</xdr:rowOff>
    </xdr:from>
    <xdr:ext cx="184731" cy="264560"/>
    <xdr:sp macro="" textlink="">
      <xdr:nvSpPr>
        <xdr:cNvPr id="8104" name="TextovéPole 81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05" name="TextovéPole 810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06" name="TextovéPole 810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07" name="TextovéPole 810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08" name="TextovéPole 810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09" name="TextovéPole 810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0" name="TextovéPole 81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1" name="TextovéPole 81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2" name="TextovéPole 81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3" name="TextovéPole 811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4" name="TextovéPole 811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5" name="TextovéPole 811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6" name="TextovéPole 811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7" name="TextovéPole 811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8" name="TextovéPole 811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19" name="TextovéPole 811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0" name="TextovéPole 811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1" name="TextovéPole 812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2" name="TextovéPole 812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3" name="TextovéPole 812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4" name="TextovéPole 812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5" name="TextovéPole 812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6" name="TextovéPole 812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7" name="TextovéPole 812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58</xdr:row>
      <xdr:rowOff>0</xdr:rowOff>
    </xdr:from>
    <xdr:ext cx="184731" cy="264560"/>
    <xdr:sp macro="" textlink="">
      <xdr:nvSpPr>
        <xdr:cNvPr id="8128" name="TextovéPole 812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29" name="TextovéPole 812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0" name="TextovéPole 812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1" name="TextovéPole 813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2" name="TextovéPole 813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3" name="TextovéPole 813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4" name="TextovéPole 813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5" name="TextovéPole 813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6" name="TextovéPole 813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7" name="TextovéPole 813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8" name="TextovéPole 813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39" name="TextovéPole 813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0" name="TextovéPole 813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1" name="TextovéPole 814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2" name="TextovéPole 814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3" name="TextovéPole 814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4" name="TextovéPole 814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5" name="TextovéPole 814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6" name="TextovéPole 814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7" name="TextovéPole 814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8" name="TextovéPole 814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49" name="TextovéPole 814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0" name="TextovéPole 814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1" name="TextovéPole 815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2" name="TextovéPole 815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3" name="TextovéPole 815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4" name="TextovéPole 815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5" name="TextovéPole 815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6" name="TextovéPole 815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7" name="TextovéPole 815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8" name="TextovéPole 815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59" name="TextovéPole 815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0" name="TextovéPole 815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1" name="TextovéPole 816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2" name="TextovéPole 816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3" name="TextovéPole 816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4" name="TextovéPole 816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5" name="TextovéPole 816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6" name="TextovéPole 816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7" name="TextovéPole 816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8" name="TextovéPole 816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69" name="TextovéPole 816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70" name="TextovéPole 816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71" name="TextovéPole 817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72" name="TextovéPole 817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73" name="TextovéPole 817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74" name="TextovéPole 81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75" name="TextovéPole 81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59</xdr:row>
      <xdr:rowOff>0</xdr:rowOff>
    </xdr:from>
    <xdr:ext cx="184731" cy="264560"/>
    <xdr:sp macro="" textlink="">
      <xdr:nvSpPr>
        <xdr:cNvPr id="8176" name="TextovéPole 817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77" name="TextovéPole 817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78" name="TextovéPole 817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79" name="TextovéPole 817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0" name="TextovéPole 817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1" name="TextovéPole 818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2" name="TextovéPole 818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3" name="TextovéPole 818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4" name="TextovéPole 818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5" name="TextovéPole 818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6" name="TextovéPole 818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7" name="TextovéPole 818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8" name="TextovéPole 818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89" name="TextovéPole 818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0" name="TextovéPole 818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1" name="TextovéPole 819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2" name="TextovéPole 819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3" name="TextovéPole 819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4" name="TextovéPole 819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5" name="TextovéPole 819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6" name="TextovéPole 819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7" name="TextovéPole 819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8" name="TextovéPole 819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199" name="TextovéPole 819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0" name="TextovéPole 819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1" name="TextovéPole 820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2" name="TextovéPole 820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3" name="TextovéPole 820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4" name="TextovéPole 820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5" name="TextovéPole 820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6" name="TextovéPole 820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7" name="TextovéPole 820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8" name="TextovéPole 820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09" name="TextovéPole 820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0" name="TextovéPole 82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1" name="TextovéPole 82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2" name="TextovéPole 82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3" name="TextovéPole 821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4" name="TextovéPole 821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5" name="TextovéPole 821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6" name="TextovéPole 821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7" name="TextovéPole 821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8" name="TextovéPole 821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19" name="TextovéPole 821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20" name="TextovéPole 821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21" name="TextovéPole 822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22" name="TextovéPole 822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23" name="TextovéPole 822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60</xdr:row>
      <xdr:rowOff>0</xdr:rowOff>
    </xdr:from>
    <xdr:ext cx="184731" cy="264560"/>
    <xdr:sp macro="" textlink="">
      <xdr:nvSpPr>
        <xdr:cNvPr id="8224" name="TextovéPole 822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25" name="TextovéPole 822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26" name="TextovéPole 822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27" name="TextovéPole 822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28" name="TextovéPole 822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29" name="TextovéPole 822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0" name="TextovéPole 822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1" name="TextovéPole 823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2" name="TextovéPole 823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3" name="TextovéPole 823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4" name="TextovéPole 823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5" name="TextovéPole 823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6" name="TextovéPole 823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7" name="TextovéPole 823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8" name="TextovéPole 823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39" name="TextovéPole 823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0" name="TextovéPole 823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1" name="TextovéPole 824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2" name="TextovéPole 824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3" name="TextovéPole 824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4" name="TextovéPole 824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5" name="TextovéPole 824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6" name="TextovéPole 824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7" name="TextovéPole 824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8" name="TextovéPole 824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49" name="TextovéPole 824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0" name="TextovéPole 824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1" name="TextovéPole 825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2" name="TextovéPole 825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3" name="TextovéPole 825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4" name="TextovéPole 825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5" name="TextovéPole 825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6" name="TextovéPole 825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7" name="TextovéPole 825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8" name="TextovéPole 825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59" name="TextovéPole 825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0" name="TextovéPole 825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1" name="TextovéPole 826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2" name="TextovéPole 826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3" name="TextovéPole 826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4" name="TextovéPole 826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5" name="TextovéPole 826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6" name="TextovéPole 826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7" name="TextovéPole 826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8" name="TextovéPole 826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69" name="TextovéPole 826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70" name="TextovéPole 826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71" name="TextovéPole 827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61</xdr:row>
      <xdr:rowOff>0</xdr:rowOff>
    </xdr:from>
    <xdr:ext cx="184731" cy="264560"/>
    <xdr:sp macro="" textlink="">
      <xdr:nvSpPr>
        <xdr:cNvPr id="8272" name="TextovéPole 827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73" name="TextovéPole 827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74" name="TextovéPole 82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75" name="TextovéPole 82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76" name="TextovéPole 827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77" name="TextovéPole 827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78" name="TextovéPole 827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79" name="TextovéPole 827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0" name="TextovéPole 827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1" name="TextovéPole 828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2" name="TextovéPole 828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3" name="TextovéPole 828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4" name="TextovéPole 828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5" name="TextovéPole 828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6" name="TextovéPole 828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7" name="TextovéPole 828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8" name="TextovéPole 828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89" name="TextovéPole 828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0" name="TextovéPole 828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1" name="TextovéPole 829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2" name="TextovéPole 829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3" name="TextovéPole 829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4" name="TextovéPole 829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5" name="TextovéPole 829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6" name="TextovéPole 829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7" name="TextovéPole 829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8" name="TextovéPole 829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299" name="TextovéPole 829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0" name="TextovéPole 829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1" name="TextovéPole 830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2" name="TextovéPole 830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3" name="TextovéPole 830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4" name="TextovéPole 830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5" name="TextovéPole 830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6" name="TextovéPole 830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7" name="TextovéPole 830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8" name="TextovéPole 830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09" name="TextovéPole 830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0" name="TextovéPole 83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1" name="TextovéPole 83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2" name="TextovéPole 83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3" name="TextovéPole 831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4" name="TextovéPole 831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5" name="TextovéPole 831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6" name="TextovéPole 831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7" name="TextovéPole 831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8" name="TextovéPole 831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19" name="TextovéPole 831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62</xdr:row>
      <xdr:rowOff>0</xdr:rowOff>
    </xdr:from>
    <xdr:ext cx="184731" cy="264560"/>
    <xdr:sp macro="" textlink="">
      <xdr:nvSpPr>
        <xdr:cNvPr id="8320" name="TextovéPole 831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1" name="TextovéPole 832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2" name="TextovéPole 832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3" name="TextovéPole 832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4" name="TextovéPole 832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5" name="TextovéPole 832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6" name="TextovéPole 832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7" name="TextovéPole 832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8" name="TextovéPole 832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29" name="TextovéPole 832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0" name="TextovéPole 832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1" name="TextovéPole 833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2" name="TextovéPole 833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3" name="TextovéPole 833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4" name="TextovéPole 833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5" name="TextovéPole 833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6" name="TextovéPole 833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7" name="TextovéPole 833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8" name="TextovéPole 833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39" name="TextovéPole 833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0" name="TextovéPole 833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1" name="TextovéPole 834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2" name="TextovéPole 834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3" name="TextovéPole 834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4" name="TextovéPole 834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5" name="TextovéPole 834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6" name="TextovéPole 834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7" name="TextovéPole 834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8" name="TextovéPole 834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49" name="TextovéPole 834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0" name="TextovéPole 834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1" name="TextovéPole 835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2" name="TextovéPole 835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3" name="TextovéPole 835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4" name="TextovéPole 835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5" name="TextovéPole 835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6" name="TextovéPole 835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7" name="TextovéPole 835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8" name="TextovéPole 835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59" name="TextovéPole 835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0" name="TextovéPole 835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1" name="TextovéPole 836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2" name="TextovéPole 836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3" name="TextovéPole 836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4" name="TextovéPole 836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5" name="TextovéPole 836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6" name="TextovéPole 836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7" name="TextovéPole 836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63</xdr:row>
      <xdr:rowOff>0</xdr:rowOff>
    </xdr:from>
    <xdr:ext cx="184731" cy="264560"/>
    <xdr:sp macro="" textlink="">
      <xdr:nvSpPr>
        <xdr:cNvPr id="8368" name="TextovéPole 836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69" name="TextovéPole 836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0" name="TextovéPole 836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1" name="TextovéPole 837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2" name="TextovéPole 837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3" name="TextovéPole 837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4" name="TextovéPole 83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5" name="TextovéPole 83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6" name="TextovéPole 837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7" name="TextovéPole 837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8" name="TextovéPole 837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79" name="TextovéPole 837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0" name="TextovéPole 837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1" name="TextovéPole 838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2" name="TextovéPole 838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3" name="TextovéPole 838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4" name="TextovéPole 838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5" name="TextovéPole 838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6" name="TextovéPole 838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7" name="TextovéPole 838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8" name="TextovéPole 838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89" name="TextovéPole 838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0" name="TextovéPole 838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1" name="TextovéPole 839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2" name="TextovéPole 839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3" name="TextovéPole 839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4" name="TextovéPole 839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5" name="TextovéPole 839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6" name="TextovéPole 839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7" name="TextovéPole 839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8" name="TextovéPole 839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399" name="TextovéPole 839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0" name="TextovéPole 839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1" name="TextovéPole 840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2" name="TextovéPole 840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3" name="TextovéPole 840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4" name="TextovéPole 840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5" name="TextovéPole 840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6" name="TextovéPole 840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7" name="TextovéPole 840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8" name="TextovéPole 840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09" name="TextovéPole 840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10" name="TextovéPole 84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11" name="TextovéPole 84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12" name="TextovéPole 84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13" name="TextovéPole 841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14" name="TextovéPole 841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15" name="TextovéPole 841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64</xdr:row>
      <xdr:rowOff>0</xdr:rowOff>
    </xdr:from>
    <xdr:ext cx="184731" cy="264560"/>
    <xdr:sp macro="" textlink="">
      <xdr:nvSpPr>
        <xdr:cNvPr id="8416" name="TextovéPole 841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17" name="TextovéPole 841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18" name="TextovéPole 841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19" name="TextovéPole 841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0" name="TextovéPole 841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1" name="TextovéPole 842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2" name="TextovéPole 842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3" name="TextovéPole 842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4" name="TextovéPole 842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5" name="TextovéPole 842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6" name="TextovéPole 842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7" name="TextovéPole 842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8" name="TextovéPole 842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29" name="TextovéPole 842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0" name="TextovéPole 842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1" name="TextovéPole 843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2" name="TextovéPole 843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3" name="TextovéPole 843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4" name="TextovéPole 843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5" name="TextovéPole 843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6" name="TextovéPole 843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7" name="TextovéPole 843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8" name="TextovéPole 843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39" name="TextovéPole 843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0" name="TextovéPole 843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1" name="TextovéPole 844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2" name="TextovéPole 844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3" name="TextovéPole 844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4" name="TextovéPole 844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5" name="TextovéPole 844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6" name="TextovéPole 844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7" name="TextovéPole 844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8" name="TextovéPole 844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49" name="TextovéPole 844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0" name="TextovéPole 844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1" name="TextovéPole 845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2" name="TextovéPole 845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3" name="TextovéPole 845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4" name="TextovéPole 845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5" name="TextovéPole 845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6" name="TextovéPole 845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7" name="TextovéPole 845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8" name="TextovéPole 845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59" name="TextovéPole 845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60" name="TextovéPole 845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61" name="TextovéPole 846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62" name="TextovéPole 846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63" name="TextovéPole 846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65</xdr:row>
      <xdr:rowOff>0</xdr:rowOff>
    </xdr:from>
    <xdr:ext cx="184731" cy="264560"/>
    <xdr:sp macro="" textlink="">
      <xdr:nvSpPr>
        <xdr:cNvPr id="8464" name="TextovéPole 846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65" name="TextovéPole 846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66" name="TextovéPole 846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67" name="TextovéPole 846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68" name="TextovéPole 846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69" name="TextovéPole 846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0" name="TextovéPole 846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1" name="TextovéPole 847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2" name="TextovéPole 847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3" name="TextovéPole 847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4" name="TextovéPole 84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5" name="TextovéPole 84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6" name="TextovéPole 847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7" name="TextovéPole 847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8" name="TextovéPole 847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79" name="TextovéPole 847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0" name="TextovéPole 847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1" name="TextovéPole 848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2" name="TextovéPole 848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3" name="TextovéPole 848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4" name="TextovéPole 848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5" name="TextovéPole 848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6" name="TextovéPole 848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7" name="TextovéPole 848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8" name="TextovéPole 848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89" name="TextovéPole 848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0" name="TextovéPole 848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1" name="TextovéPole 849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2" name="TextovéPole 849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3" name="TextovéPole 849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4" name="TextovéPole 849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5" name="TextovéPole 849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6" name="TextovéPole 849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7" name="TextovéPole 849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8" name="TextovéPole 849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499" name="TextovéPole 849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0" name="TextovéPole 849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1" name="TextovéPole 850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2" name="TextovéPole 850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3" name="TextovéPole 850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4" name="TextovéPole 850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5" name="TextovéPole 850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6" name="TextovéPole 850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7" name="TextovéPole 850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8" name="TextovéPole 850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09" name="TextovéPole 850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10" name="TextovéPole 85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11" name="TextovéPole 85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66</xdr:row>
      <xdr:rowOff>0</xdr:rowOff>
    </xdr:from>
    <xdr:ext cx="184731" cy="264560"/>
    <xdr:sp macro="" textlink="">
      <xdr:nvSpPr>
        <xdr:cNvPr id="8512" name="TextovéPole 85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13" name="TextovéPole 851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14" name="TextovéPole 851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15" name="TextovéPole 851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16" name="TextovéPole 851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17" name="TextovéPole 851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18" name="TextovéPole 851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19" name="TextovéPole 851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0" name="TextovéPole 851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1" name="TextovéPole 852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2" name="TextovéPole 852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3" name="TextovéPole 852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4" name="TextovéPole 852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5" name="TextovéPole 852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6" name="TextovéPole 852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7" name="TextovéPole 852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8" name="TextovéPole 852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29" name="TextovéPole 852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0" name="TextovéPole 852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1" name="TextovéPole 853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2" name="TextovéPole 853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3" name="TextovéPole 853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4" name="TextovéPole 853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5" name="TextovéPole 853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6" name="TextovéPole 853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7" name="TextovéPole 853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8" name="TextovéPole 853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39" name="TextovéPole 853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40" name="TextovéPole 853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41" name="TextovéPole 854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42" name="TextovéPole 854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43" name="TextovéPole 854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44" name="TextovéPole 854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45" name="TextovéPole 854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46" name="TextovéPole 854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47" name="TextovéPole 854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48" name="TextovéPole 854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49" name="TextovéPole 854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0" name="TextovéPole 854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1" name="TextovéPole 855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2" name="TextovéPole 855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3" name="TextovéPole 855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4" name="TextovéPole 855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5" name="TextovéPole 855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6" name="TextovéPole 855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7" name="TextovéPole 855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8" name="TextovéPole 855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59" name="TextovéPole 855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60" name="TextovéPole 855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61" name="TextovéPole 856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62" name="TextovéPole 856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63" name="TextovéPole 856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64" name="TextovéPole 856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65" name="TextovéPole 856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66" name="TextovéPole 856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67" name="TextovéPole 856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68" name="TextovéPole 856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69" name="TextovéPole 856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0" name="TextovéPole 856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1" name="TextovéPole 857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2" name="TextovéPole 857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3" name="TextovéPole 857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4" name="TextovéPole 857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5" name="TextovéPole 857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6" name="TextovéPole 857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7" name="TextovéPole 857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8" name="TextovéPole 857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79" name="TextovéPole 857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80" name="TextovéPole 857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81" name="TextovéPole 858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82" name="TextovéPole 858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83" name="TextovéPole 858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584" name="TextovéPole 858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85" name="TextovéPole 858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86" name="TextovéPole 858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87" name="TextovéPole 858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88" name="TextovéPole 858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89" name="TextovéPole 858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0" name="TextovéPole 858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1" name="TextovéPole 859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2" name="TextovéPole 859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3" name="TextovéPole 859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4" name="TextovéPole 859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5" name="TextovéPole 859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6" name="TextovéPole 859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7" name="TextovéPole 859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8" name="TextovéPole 859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599" name="TextovéPole 859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00" name="TextovéPole 859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01" name="TextovéPole 860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02" name="TextovéPole 860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03" name="TextovéPole 860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04" name="TextovéPole 860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05" name="TextovéPole 860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06" name="TextovéPole 860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07" name="TextovéPole 860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08" name="TextovéPole 860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09" name="TextovéPole 860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10" name="TextovéPole 860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11" name="TextovéPole 861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12" name="TextovéPole 861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13" name="TextovéPole 861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8614" name="TextovéPole 861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15" name="TextovéPole 861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16" name="TextovéPole 861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17" name="TextovéPole 861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18" name="TextovéPole 861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19" name="TextovéPole 861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0" name="TextovéPole 861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1" name="TextovéPole 862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2" name="TextovéPole 862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3" name="TextovéPole 862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4" name="TextovéPole 862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5" name="TextovéPole 862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6" name="TextovéPole 862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7" name="TextovéPole 862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8" name="TextovéPole 862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29" name="TextovéPole 862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0" name="TextovéPole 862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1" name="TextovéPole 863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2" name="TextovéPole 863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3" name="TextovéPole 863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4" name="TextovéPole 863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5" name="TextovéPole 863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6" name="TextovéPole 863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7" name="TextovéPole 863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8" name="TextovéPole 863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39" name="TextovéPole 863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0" name="TextovéPole 863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1" name="TextovéPole 864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2" name="TextovéPole 864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3" name="TextovéPole 864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4" name="TextovéPole 864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5" name="TextovéPole 864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6" name="TextovéPole 864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7" name="TextovéPole 864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8" name="TextovéPole 864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49" name="TextovéPole 864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50" name="TextovéPole 864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51" name="TextovéPole 865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52" name="TextovéPole 865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53" name="TextovéPole 865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54" name="TextovéPole 865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55" name="TextovéPole 865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56" name="TextovéPole 865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57" name="TextovéPole 865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58" name="TextovéPole 865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59" name="TextovéPole 865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0" name="TextovéPole 865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1" name="TextovéPole 866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2" name="TextovéPole 866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3" name="TextovéPole 866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4" name="TextovéPole 866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5" name="TextovéPole 866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6" name="TextovéPole 866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7" name="TextovéPole 866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8" name="TextovéPole 866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69" name="TextovéPole 866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0" name="TextovéPole 866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1" name="TextovéPole 867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2" name="TextovéPole 867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3" name="TextovéPole 867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4" name="TextovéPole 867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5" name="TextovéPole 867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6" name="TextovéPole 867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7" name="TextovéPole 867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8" name="TextovéPole 867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79" name="TextovéPole 867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680" name="TextovéPole 867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31</xdr:row>
      <xdr:rowOff>0</xdr:rowOff>
    </xdr:from>
    <xdr:ext cx="184731" cy="264560"/>
    <xdr:sp macro="" textlink="">
      <xdr:nvSpPr>
        <xdr:cNvPr id="8681" name="TextovéPole 8680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31</xdr:row>
      <xdr:rowOff>0</xdr:rowOff>
    </xdr:from>
    <xdr:ext cx="184731" cy="264560"/>
    <xdr:sp macro="" textlink="">
      <xdr:nvSpPr>
        <xdr:cNvPr id="8682" name="TextovéPole 8681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31</xdr:row>
      <xdr:rowOff>0</xdr:rowOff>
    </xdr:from>
    <xdr:ext cx="184731" cy="264560"/>
    <xdr:sp macro="" textlink="">
      <xdr:nvSpPr>
        <xdr:cNvPr id="8683" name="TextovéPole 8682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84" name="TextovéPole 868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85" name="TextovéPole 868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86" name="TextovéPole 868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87" name="TextovéPole 868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88" name="TextovéPole 868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89" name="TextovéPole 868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0" name="TextovéPole 868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1" name="TextovéPole 869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2" name="TextovéPole 869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3" name="TextovéPole 869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4" name="TextovéPole 869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5" name="TextovéPole 869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6" name="TextovéPole 869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7" name="TextovéPole 869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8" name="TextovéPole 869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699" name="TextovéPole 869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00" name="TextovéPole 869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01" name="TextovéPole 870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02" name="TextovéPole 870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03" name="TextovéPole 870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04" name="TextovéPole 870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05" name="TextovéPole 870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06" name="TextovéPole 870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07" name="TextovéPole 870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08" name="TextovéPole 870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09" name="TextovéPole 870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0" name="TextovéPole 870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1" name="TextovéPole 871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2" name="TextovéPole 871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3" name="TextovéPole 871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4" name="TextovéPole 871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5" name="TextovéPole 871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6" name="TextovéPole 871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7" name="TextovéPole 871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8" name="TextovéPole 871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19" name="TextovéPole 871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31</xdr:row>
      <xdr:rowOff>0</xdr:rowOff>
    </xdr:from>
    <xdr:ext cx="184731" cy="264560"/>
    <xdr:sp macro="" textlink="">
      <xdr:nvSpPr>
        <xdr:cNvPr id="8720" name="TextovéPole 8719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31</xdr:row>
      <xdr:rowOff>0</xdr:rowOff>
    </xdr:from>
    <xdr:ext cx="184731" cy="264560"/>
    <xdr:sp macro="" textlink="">
      <xdr:nvSpPr>
        <xdr:cNvPr id="8721" name="TextovéPole 8720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31</xdr:row>
      <xdr:rowOff>0</xdr:rowOff>
    </xdr:from>
    <xdr:ext cx="184731" cy="264560"/>
    <xdr:sp macro="" textlink="">
      <xdr:nvSpPr>
        <xdr:cNvPr id="8722" name="TextovéPole 8721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23" name="TextovéPole 872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24" name="TextovéPole 872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25" name="TextovéPole 872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26" name="TextovéPole 872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27" name="TextovéPole 872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28" name="TextovéPole 872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29" name="TextovéPole 872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30" name="TextovéPole 872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31" name="TextovéPole 873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32" name="TextovéPole 873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8733" name="TextovéPole 873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34" name="TextovéPole 873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35" name="TextovéPole 873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31</xdr:row>
      <xdr:rowOff>0</xdr:rowOff>
    </xdr:from>
    <xdr:ext cx="184731" cy="264560"/>
    <xdr:sp macro="" textlink="">
      <xdr:nvSpPr>
        <xdr:cNvPr id="8736" name="TextovéPole 873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14654</xdr:rowOff>
    </xdr:from>
    <xdr:ext cx="184731" cy="264560"/>
    <xdr:sp macro="" textlink="">
      <xdr:nvSpPr>
        <xdr:cNvPr id="8737" name="TextovéPole 873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38" name="TextovéPole 873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39" name="TextovéPole 873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0" name="TextovéPole 873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1" name="TextovéPole 874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2" name="TextovéPole 874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3" name="TextovéPole 874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4" name="TextovéPole 874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5" name="TextovéPole 874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6" name="TextovéPole 874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7" name="TextovéPole 874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8" name="TextovéPole 874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49" name="TextovéPole 874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0" name="TextovéPole 874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1" name="TextovéPole 875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2" name="TextovéPole 875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3" name="TextovéPole 875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4" name="TextovéPole 875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5" name="TextovéPole 875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6" name="TextovéPole 875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7" name="TextovéPole 875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8" name="TextovéPole 875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59" name="TextovéPole 875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60" name="TextovéPole 875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61" name="TextovéPole 876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62" name="TextovéPole 876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63" name="TextovéPole 876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64" name="TextovéPole 876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65" name="TextovéPole 876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66" name="TextovéPole 876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67" name="TextovéPole 876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68" name="TextovéPole 876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69" name="TextovéPole 876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0" name="TextovéPole 876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1" name="TextovéPole 877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2" name="TextovéPole 877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3" name="TextovéPole 877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4" name="TextovéPole 877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5" name="TextovéPole 877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6" name="TextovéPole 877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7" name="TextovéPole 877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8" name="TextovéPole 877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79" name="TextovéPole 877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0" name="TextovéPole 877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1" name="TextovéPole 878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2" name="TextovéPole 878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3" name="TextovéPole 878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4" name="TextovéPole 878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5" name="TextovéPole 878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6" name="TextovéPole 878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7" name="TextovéPole 878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8" name="TextovéPole 878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89" name="TextovéPole 878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90" name="TextovéPole 878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791" name="TextovéPole 879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92" name="TextovéPole 879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93" name="TextovéPole 879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94" name="TextovéPole 879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95" name="TextovéPole 879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96" name="TextovéPole 879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97" name="TextovéPole 879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98" name="TextovéPole 879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799" name="TextovéPole 879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0" name="TextovéPole 879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1" name="TextovéPole 880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2" name="TextovéPole 880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3" name="TextovéPole 880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4" name="TextovéPole 880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5" name="TextovéPole 880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6" name="TextovéPole 880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7" name="TextovéPole 880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8" name="TextovéPole 880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09" name="TextovéPole 880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0" name="TextovéPole 880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1" name="TextovéPole 881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2" name="TextovéPole 881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3" name="TextovéPole 881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4" name="TextovéPole 881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5" name="TextovéPole 881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6" name="TextovéPole 881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7" name="TextovéPole 881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8" name="TextovéPole 881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19" name="TextovéPole 881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20" name="TextovéPole 881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21" name="TextovéPole 882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22" name="TextovéPole 882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23" name="TextovéPole 882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24" name="TextovéPole 882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25" name="TextovéPole 882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26" name="TextovéPole 882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27" name="TextovéPole 882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28" name="TextovéPole 882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29" name="TextovéPole 882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0" name="TextovéPole 882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1" name="TextovéPole 883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2" name="TextovéPole 883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3" name="TextovéPole 883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4" name="TextovéPole 883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5" name="TextovéPole 883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6" name="TextovéPole 883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7" name="TextovéPole 883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8" name="TextovéPole 883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8839" name="TextovéPole 883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0" name="TextovéPole 883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1" name="TextovéPole 884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2" name="TextovéPole 884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3" name="TextovéPole 884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4" name="TextovéPole 884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5" name="TextovéPole 884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6" name="TextovéPole 884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7" name="TextovéPole 884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8" name="TextovéPole 884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49" name="TextovéPole 884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0" name="TextovéPole 884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1" name="TextovéPole 885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2" name="TextovéPole 885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3" name="TextovéPole 885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4" name="TextovéPole 885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5" name="TextovéPole 885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6" name="TextovéPole 885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7" name="TextovéPole 885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8" name="TextovéPole 885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59" name="TextovéPole 885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0" name="TextovéPole 885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1" name="TextovéPole 886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2" name="TextovéPole 886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3" name="TextovéPole 886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4" name="TextovéPole 886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5" name="TextovéPole 886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6" name="TextovéPole 886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7" name="TextovéPole 886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8" name="TextovéPole 886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69" name="TextovéPole 886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0" name="TextovéPole 886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1" name="TextovéPole 887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2" name="TextovéPole 887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3" name="TextovéPole 887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4" name="TextovéPole 887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5" name="TextovéPole 887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6" name="TextovéPole 887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7" name="TextovéPole 887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8" name="TextovéPole 887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79" name="TextovéPole 887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80" name="TextovéPole 887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881" name="TextovéPole 888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82" name="TextovéPole 888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83" name="TextovéPole 888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84" name="TextovéPole 888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85" name="TextovéPole 888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86" name="TextovéPole 888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87" name="TextovéPole 888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88" name="TextovéPole 888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89" name="TextovéPole 888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0" name="TextovéPole 888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1" name="TextovéPole 889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2" name="TextovéPole 889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3" name="TextovéPole 889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4" name="TextovéPole 889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5" name="TextovéPole 889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6" name="TextovéPole 889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7" name="TextovéPole 889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8" name="TextovéPole 889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899" name="TextovéPole 889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00" name="TextovéPole 889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01" name="TextovéPole 890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02" name="TextovéPole 890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03" name="TextovéPole 890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04" name="TextovéPole 890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05" name="TextovéPole 890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8906" name="TextovéPole 8905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8907" name="TextovéPole 8906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8908" name="TextovéPole 8907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09" name="TextovéPole 890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0" name="TextovéPole 890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1" name="TextovéPole 891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2" name="TextovéPole 891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3" name="TextovéPole 891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4" name="TextovéPole 891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5" name="TextovéPole 891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6" name="TextovéPole 891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7" name="TextovéPole 891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8" name="TextovéPole 891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19" name="TextovéPole 891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20" name="TextovéPole 891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21" name="TextovéPole 892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22" name="TextovéPole 892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23" name="TextovéPole 892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24" name="TextovéPole 892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25" name="TextovéPole 892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26" name="TextovéPole 892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27" name="TextovéPole 892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28" name="TextovéPole 892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29" name="TextovéPole 892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0" name="TextovéPole 892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1" name="TextovéPole 893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2" name="TextovéPole 893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3" name="TextovéPole 893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4" name="TextovéPole 893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5" name="TextovéPole 893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6" name="TextovéPole 893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7" name="TextovéPole 893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8" name="TextovéPole 893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39" name="TextovéPole 893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40" name="TextovéPole 893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41" name="TextovéPole 894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42" name="TextovéPole 894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43" name="TextovéPole 894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44" name="TextovéPole 894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8945" name="TextovéPole 8944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8946" name="TextovéPole 8945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33</xdr:row>
      <xdr:rowOff>0</xdr:rowOff>
    </xdr:from>
    <xdr:ext cx="184731" cy="264560"/>
    <xdr:sp macro="" textlink="">
      <xdr:nvSpPr>
        <xdr:cNvPr id="8947" name="TextovéPole 8946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48" name="TextovéPole 894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49" name="TextovéPole 894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0" name="TextovéPole 894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1" name="TextovéPole 895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2" name="TextovéPole 895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3" name="TextovéPole 895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4" name="TextovéPole 895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5" name="TextovéPole 895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6" name="TextovéPole 895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7" name="TextovéPole 895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8" name="TextovéPole 895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33</xdr:row>
      <xdr:rowOff>0</xdr:rowOff>
    </xdr:from>
    <xdr:ext cx="184731" cy="264560"/>
    <xdr:sp macro="" textlink="">
      <xdr:nvSpPr>
        <xdr:cNvPr id="8959" name="TextovéPole 895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33</xdr:row>
      <xdr:rowOff>0</xdr:rowOff>
    </xdr:from>
    <xdr:ext cx="184731" cy="264560"/>
    <xdr:sp macro="" textlink="">
      <xdr:nvSpPr>
        <xdr:cNvPr id="8960" name="TextovéPole 895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1" name="TextovéPole 896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2" name="TextovéPole 896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3" name="TextovéPole 896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4" name="TextovéPole 896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5" name="TextovéPole 896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6" name="TextovéPole 896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7" name="TextovéPole 896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8" name="TextovéPole 896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69" name="TextovéPole 896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0" name="TextovéPole 896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1" name="TextovéPole 897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2" name="TextovéPole 897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3" name="TextovéPole 897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4" name="TextovéPole 897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5" name="TextovéPole 897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6" name="TextovéPole 897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7" name="TextovéPole 897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8" name="TextovéPole 897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79" name="TextovéPole 897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0" name="TextovéPole 897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1" name="TextovéPole 898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2" name="TextovéPole 898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3" name="TextovéPole 898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4" name="TextovéPole 898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5" name="TextovéPole 898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6" name="TextovéPole 898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7" name="TextovéPole 898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8" name="TextovéPole 898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89" name="TextovéPole 898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8990" name="TextovéPole 898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1" name="TextovéPole 899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2" name="TextovéPole 899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3" name="TextovéPole 899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4" name="TextovéPole 899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5" name="TextovéPole 899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6" name="TextovéPole 899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7" name="TextovéPole 899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8" name="TextovéPole 899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8999" name="TextovéPole 899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0" name="TextovéPole 899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1" name="TextovéPole 900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2" name="TextovéPole 900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3" name="TextovéPole 900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4" name="TextovéPole 900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5" name="TextovéPole 900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6" name="TextovéPole 900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7" name="TextovéPole 900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8" name="TextovéPole 900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09" name="TextovéPole 900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10" name="TextovéPole 900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11" name="TextovéPole 901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12" name="TextovéPole 901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13" name="TextovéPole 901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14" name="TextovéPole 901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15" name="TextovéPole 901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16" name="TextovéPole 901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17" name="TextovéPole 901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18" name="TextovéPole 901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19" name="TextovéPole 901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0" name="TextovéPole 901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1" name="TextovéPole 902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2" name="TextovéPole 902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3" name="TextovéPole 902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4" name="TextovéPole 902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5" name="TextovéPole 902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6" name="TextovéPole 902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7" name="TextovéPole 902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8" name="TextovéPole 902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29" name="TextovéPole 902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30" name="TextovéPole 902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31" name="TextovéPole 903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32" name="TextovéPole 903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33" name="TextovéPole 903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34" name="TextovéPole 903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35" name="TextovéPole 903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36" name="TextovéPole 903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37" name="TextovéPole 903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38" name="TextovéPole 903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39" name="TextovéPole 903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0" name="TextovéPole 903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1" name="TextovéPole 904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2" name="TextovéPole 904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3" name="TextovéPole 904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4" name="TextovéPole 904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5" name="TextovéPole 904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6" name="TextovéPole 904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7" name="TextovéPole 904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8" name="TextovéPole 904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49" name="TextovéPole 904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50" name="TextovéPole 904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1" name="TextovéPole 905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2" name="TextovéPole 905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3" name="TextovéPole 905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4" name="TextovéPole 905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5" name="TextovéPole 905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6" name="TextovéPole 905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7" name="TextovéPole 905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8" name="TextovéPole 905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59" name="TextovéPole 905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9060" name="TextovéPole 905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1" name="TextovéPole 906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2" name="TextovéPole 906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3" name="TextovéPole 906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4" name="TextovéPole 906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5" name="TextovéPole 906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6" name="TextovéPole 906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7" name="TextovéPole 906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8" name="TextovéPole 906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69" name="TextovéPole 906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0" name="TextovéPole 906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1" name="TextovéPole 907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2" name="TextovéPole 907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3" name="TextovéPole 907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4" name="TextovéPole 907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5" name="TextovéPole 907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6" name="TextovéPole 907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7" name="TextovéPole 907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8" name="TextovéPole 907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79" name="TextovéPole 907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0" name="TextovéPole 907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1" name="TextovéPole 908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2" name="TextovéPole 908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3" name="TextovéPole 908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4" name="TextovéPole 908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5" name="TextovéPole 908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6" name="TextovéPole 908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7" name="TextovéPole 908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8" name="TextovéPole 908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89" name="TextovéPole 908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0" name="TextovéPole 908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1" name="TextovéPole 909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2" name="TextovéPole 909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3" name="TextovéPole 909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4" name="TextovéPole 909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5" name="TextovéPole 909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6" name="TextovéPole 909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7" name="TextovéPole 909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8" name="TextovéPole 909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099" name="TextovéPole 909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00" name="TextovéPole 909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01" name="TextovéPole 910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02" name="TextovéPole 910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03" name="TextovéPole 910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04" name="TextovéPole 910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05" name="TextovéPole 910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06" name="TextovéPole 910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07" name="TextovéPole 910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08" name="TextovéPole 910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09" name="TextovéPole 910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0" name="TextovéPole 910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1" name="TextovéPole 911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2" name="TextovéPole 911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3" name="TextovéPole 911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4" name="TextovéPole 911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5" name="TextovéPole 911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6" name="TextovéPole 911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7" name="TextovéPole 911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8" name="TextovéPole 911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19" name="TextovéPole 911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20" name="TextovéPole 911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21" name="TextovéPole 912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22" name="TextovéPole 912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23" name="TextovéPole 912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24" name="TextovéPole 912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25" name="TextovéPole 912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26" name="TextovéPole 912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9127" name="TextovéPole 9126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9128" name="TextovéPole 9127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9129" name="TextovéPole 9128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0" name="TextovéPole 912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1" name="TextovéPole 913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2" name="TextovéPole 913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3" name="TextovéPole 913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4" name="TextovéPole 913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5" name="TextovéPole 913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6" name="TextovéPole 913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7" name="TextovéPole 913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8" name="TextovéPole 913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39" name="TextovéPole 913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40" name="TextovéPole 913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41" name="TextovéPole 914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42" name="TextovéPole 914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43" name="TextovéPole 914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44" name="TextovéPole 914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45" name="TextovéPole 914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46" name="TextovéPole 914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47" name="TextovéPole 914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48" name="TextovéPole 914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49" name="TextovéPole 914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0" name="TextovéPole 914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1" name="TextovéPole 915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2" name="TextovéPole 915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3" name="TextovéPole 915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4" name="TextovéPole 915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5" name="TextovéPole 915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6" name="TextovéPole 915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7" name="TextovéPole 915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8" name="TextovéPole 915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59" name="TextovéPole 915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60" name="TextovéPole 915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61" name="TextovéPole 916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62" name="TextovéPole 916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63" name="TextovéPole 916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64" name="TextovéPole 916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65" name="TextovéPole 916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9166" name="TextovéPole 9165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9167" name="TextovéPole 9166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42</xdr:row>
      <xdr:rowOff>0</xdr:rowOff>
    </xdr:from>
    <xdr:ext cx="184731" cy="264560"/>
    <xdr:sp macro="" textlink="">
      <xdr:nvSpPr>
        <xdr:cNvPr id="9168" name="TextovéPole 9167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69" name="TextovéPole 916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0" name="TextovéPole 916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1" name="TextovéPole 917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2" name="TextovéPole 917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3" name="TextovéPole 917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4" name="TextovéPole 917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5" name="TextovéPole 917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6" name="TextovéPole 917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7" name="TextovéPole 917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8" name="TextovéPole 917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9179" name="TextovéPole 917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80" name="TextovéPole 917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9181" name="TextovéPole 918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58616</xdr:colOff>
      <xdr:row>33</xdr:row>
      <xdr:rowOff>43961</xdr:rowOff>
    </xdr:from>
    <xdr:ext cx="184731" cy="264560"/>
    <xdr:sp macro="" textlink="">
      <xdr:nvSpPr>
        <xdr:cNvPr id="9182" name="TextovéPole 9181"/>
        <xdr:cNvSpPr txBox="1"/>
      </xdr:nvSpPr>
      <xdr:spPr>
        <a:xfrm>
          <a:off x="5125916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83" name="TextovéPole 918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84" name="TextovéPole 918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85" name="TextovéPole 918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86" name="TextovéPole 918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87" name="TextovéPole 918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88" name="TextovéPole 918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89" name="TextovéPole 918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0" name="TextovéPole 918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1" name="TextovéPole 919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2" name="TextovéPole 919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3" name="TextovéPole 919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4" name="TextovéPole 919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5" name="TextovéPole 919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6" name="TextovéPole 919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7" name="TextovéPole 919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8" name="TextovéPole 919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199" name="TextovéPole 919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0" name="TextovéPole 919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1" name="TextovéPole 920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2" name="TextovéPole 920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3" name="TextovéPole 920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4" name="TextovéPole 920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5" name="TextovéPole 920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6" name="TextovéPole 920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7" name="TextovéPole 920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8" name="TextovéPole 920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09" name="TextovéPole 920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10" name="TextovéPole 920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11" name="TextovéPole 921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12" name="TextovéPole 921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13" name="TextovéPole 921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14" name="TextovéPole 921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15" name="TextovéPole 921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16" name="TextovéPole 921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17" name="TextovéPole 921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18" name="TextovéPole 921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19" name="TextovéPole 921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0" name="TextovéPole 921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1" name="TextovéPole 922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2" name="TextovéPole 922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3" name="TextovéPole 922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4" name="TextovéPole 922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5" name="TextovéPole 922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6" name="TextovéPole 922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7" name="TextovéPole 922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8" name="TextovéPole 922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29" name="TextovéPole 922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30" name="TextovéPole 922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31" name="TextovéPole 923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32" name="TextovéPole 923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33" name="TextovéPole 923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34" name="TextovéPole 923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35" name="TextovéPole 923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36" name="TextovéPole 923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37" name="TextovéPole 923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38" name="TextovéPole 923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39" name="TextovéPole 923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0" name="TextovéPole 923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1" name="TextovéPole 924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2" name="TextovéPole 924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3" name="TextovéPole 924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4" name="TextovéPole 924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5" name="TextovéPole 924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6" name="TextovéPole 924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7" name="TextovéPole 924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8" name="TextovéPole 924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49" name="TextovéPole 924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50" name="TextovéPole 924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51" name="TextovéPole 925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52" name="TextovéPole 925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53" name="TextovéPole 925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54" name="TextovéPole 925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55" name="TextovéPole 925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56" name="TextovéPole 925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57" name="TextovéPole 925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58" name="TextovéPole 925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59" name="TextovéPole 925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0" name="TextovéPole 925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1" name="TextovéPole 926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2" name="TextovéPole 926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3" name="TextovéPole 926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4" name="TextovéPole 926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5" name="TextovéPole 926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6" name="TextovéPole 926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7" name="TextovéPole 926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8" name="TextovéPole 926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69" name="TextovéPole 926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70" name="TextovéPole 926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71" name="TextovéPole 927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72" name="TextovéPole 927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73" name="TextovéPole 9272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74" name="TextovéPole 9273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75" name="TextovéPole 9274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76" name="TextovéPole 9275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77" name="TextovéPole 9276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78" name="TextovéPole 9277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79" name="TextovéPole 9278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80" name="TextovéPole 9279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81" name="TextovéPole 9280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9282" name="TextovéPole 9281"/>
        <xdr:cNvSpPr txBox="1"/>
      </xdr:nvSpPr>
      <xdr:spPr>
        <a:xfrm>
          <a:off x="4777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83" name="TextovéPole 928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84" name="TextovéPole 928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85" name="TextovéPole 928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86" name="TextovéPole 928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87" name="TextovéPole 928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88" name="TextovéPole 928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89" name="TextovéPole 928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0" name="TextovéPole 928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1" name="TextovéPole 929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2" name="TextovéPole 929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3" name="TextovéPole 929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4" name="TextovéPole 929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5" name="TextovéPole 929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6" name="TextovéPole 929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7" name="TextovéPole 929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8" name="TextovéPole 929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299" name="TextovéPole 929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0" name="TextovéPole 929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1" name="TextovéPole 930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2" name="TextovéPole 930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3" name="TextovéPole 930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4" name="TextovéPole 930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5" name="TextovéPole 930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6" name="TextovéPole 930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7" name="TextovéPole 930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8" name="TextovéPole 930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09" name="TextovéPole 930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0" name="TextovéPole 930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1" name="TextovéPole 931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2" name="TextovéPole 931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3" name="TextovéPole 931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4" name="TextovéPole 931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5" name="TextovéPole 931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6" name="TextovéPole 931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7" name="TextovéPole 931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8" name="TextovéPole 931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19" name="TextovéPole 931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20" name="TextovéPole 931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21" name="TextovéPole 932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22" name="TextovéPole 932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23" name="TextovéPole 932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24" name="TextovéPole 932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25" name="TextovéPole 932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26" name="TextovéPole 932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27" name="TextovéPole 932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28" name="TextovéPole 932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29" name="TextovéPole 932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0" name="TextovéPole 932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1" name="TextovéPole 933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2" name="TextovéPole 933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3" name="TextovéPole 933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4" name="TextovéPole 933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5" name="TextovéPole 933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6" name="TextovéPole 933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7" name="TextovéPole 933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8" name="TextovéPole 933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39" name="TextovéPole 933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0" name="TextovéPole 933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1" name="TextovéPole 934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2" name="TextovéPole 934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3" name="TextovéPole 934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4" name="TextovéPole 934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5" name="TextovéPole 934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6" name="TextovéPole 934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7" name="TextovéPole 934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48" name="TextovéPole 934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52</xdr:row>
      <xdr:rowOff>0</xdr:rowOff>
    </xdr:from>
    <xdr:ext cx="184731" cy="264560"/>
    <xdr:sp macro="" textlink="">
      <xdr:nvSpPr>
        <xdr:cNvPr id="9349" name="TextovéPole 9348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52</xdr:row>
      <xdr:rowOff>0</xdr:rowOff>
    </xdr:from>
    <xdr:ext cx="184731" cy="264560"/>
    <xdr:sp macro="" textlink="">
      <xdr:nvSpPr>
        <xdr:cNvPr id="9350" name="TextovéPole 9349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52</xdr:row>
      <xdr:rowOff>0</xdr:rowOff>
    </xdr:from>
    <xdr:ext cx="184731" cy="264560"/>
    <xdr:sp macro="" textlink="">
      <xdr:nvSpPr>
        <xdr:cNvPr id="9351" name="TextovéPole 9350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52" name="TextovéPole 935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53" name="TextovéPole 935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54" name="TextovéPole 935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55" name="TextovéPole 935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56" name="TextovéPole 935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57" name="TextovéPole 935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58" name="TextovéPole 935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59" name="TextovéPole 935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0" name="TextovéPole 935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1" name="TextovéPole 936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2" name="TextovéPole 936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3" name="TextovéPole 936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4" name="TextovéPole 936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5" name="TextovéPole 936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6" name="TextovéPole 936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7" name="TextovéPole 936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8" name="TextovéPole 936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69" name="TextovéPole 936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0" name="TextovéPole 936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1" name="TextovéPole 937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2" name="TextovéPole 937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3" name="TextovéPole 937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4" name="TextovéPole 937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5" name="TextovéPole 937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6" name="TextovéPole 937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7" name="TextovéPole 937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8" name="TextovéPole 9377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79" name="TextovéPole 9378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80" name="TextovéPole 9379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81" name="TextovéPole 9380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82" name="TextovéPole 938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83" name="TextovéPole 938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84" name="TextovéPole 9383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85" name="TextovéPole 9384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86" name="TextovéPole 9385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387" name="TextovéPole 9386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52</xdr:row>
      <xdr:rowOff>0</xdr:rowOff>
    </xdr:from>
    <xdr:ext cx="184731" cy="264560"/>
    <xdr:sp macro="" textlink="">
      <xdr:nvSpPr>
        <xdr:cNvPr id="9388" name="TextovéPole 9387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52</xdr:row>
      <xdr:rowOff>0</xdr:rowOff>
    </xdr:from>
    <xdr:ext cx="184731" cy="264560"/>
    <xdr:sp macro="" textlink="">
      <xdr:nvSpPr>
        <xdr:cNvPr id="9389" name="TextovéPole 9388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52</xdr:row>
      <xdr:rowOff>0</xdr:rowOff>
    </xdr:from>
    <xdr:ext cx="184731" cy="264560"/>
    <xdr:sp macro="" textlink="">
      <xdr:nvSpPr>
        <xdr:cNvPr id="9390" name="TextovéPole 9389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1" name="TextovéPole 939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2" name="TextovéPole 9391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3" name="TextovéPole 9392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4" name="TextovéPole 9393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5" name="TextovéPole 9394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6" name="TextovéPole 9395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7" name="TextovéPole 9396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8" name="TextovéPole 9397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399" name="TextovéPole 9398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400" name="TextovéPole 9399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9401" name="TextovéPole 9400"/>
        <xdr:cNvSpPr txBox="1"/>
      </xdr:nvSpPr>
      <xdr:spPr>
        <a:xfrm>
          <a:off x="43771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402" name="TextovéPole 9401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52</xdr:row>
      <xdr:rowOff>0</xdr:rowOff>
    </xdr:from>
    <xdr:ext cx="184731" cy="264560"/>
    <xdr:sp macro="" textlink="">
      <xdr:nvSpPr>
        <xdr:cNvPr id="9403" name="TextovéPole 9402"/>
        <xdr:cNvSpPr txBox="1"/>
      </xdr:nvSpPr>
      <xdr:spPr>
        <a:xfrm>
          <a:off x="39770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04" name="TextovéPole 940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05" name="TextovéPole 940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06" name="TextovéPole 940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07" name="TextovéPole 940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08" name="TextovéPole 940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09" name="TextovéPole 940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10" name="TextovéPole 940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11" name="TextovéPole 941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12" name="TextovéPole 941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13" name="TextovéPole 941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14" name="TextovéPole 941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9415" name="TextovéPole 9414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9416" name="TextovéPole 9415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9417" name="TextovéPole 9416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9418" name="TextovéPole 9417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9419" name="TextovéPole 9418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68</xdr:row>
      <xdr:rowOff>0</xdr:rowOff>
    </xdr:from>
    <xdr:ext cx="184731" cy="264560"/>
    <xdr:sp macro="" textlink="">
      <xdr:nvSpPr>
        <xdr:cNvPr id="9420" name="TextovéPole 9419"/>
        <xdr:cNvSpPr txBox="1"/>
      </xdr:nvSpPr>
      <xdr:spPr>
        <a:xfrm>
          <a:off x="27769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9421" name="TextovéPole 9420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9422" name="TextovéPole 9421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9423" name="TextovéPole 9422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9424" name="TextovéPole 9423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9425" name="TextovéPole 9424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68</xdr:row>
      <xdr:rowOff>0</xdr:rowOff>
    </xdr:from>
    <xdr:ext cx="184731" cy="264560"/>
    <xdr:sp macro="" textlink="">
      <xdr:nvSpPr>
        <xdr:cNvPr id="9426" name="TextovéPole 9425"/>
        <xdr:cNvSpPr txBox="1"/>
      </xdr:nvSpPr>
      <xdr:spPr>
        <a:xfrm>
          <a:off x="51772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27" name="TextovéPole 942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28" name="TextovéPole 942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29" name="TextovéPole 942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0" name="TextovéPole 942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1" name="TextovéPole 943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2" name="TextovéPole 943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3" name="TextovéPole 943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4" name="TextovéPole 943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5" name="TextovéPole 943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6" name="TextovéPole 943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7" name="TextovéPole 943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8" name="TextovéPole 943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39" name="TextovéPole 943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40" name="TextovéPole 943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41" name="TextovéPole 944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42" name="TextovéPole 944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43" name="TextovéPole 944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68</xdr:row>
      <xdr:rowOff>0</xdr:rowOff>
    </xdr:from>
    <xdr:ext cx="184731" cy="264560"/>
    <xdr:sp macro="" textlink="">
      <xdr:nvSpPr>
        <xdr:cNvPr id="9444" name="TextovéPole 94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45" name="TextovéPole 944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46" name="TextovéPole 944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47" name="TextovéPole 944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48" name="TextovéPole 944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49" name="TextovéPole 944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0" name="TextovéPole 944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1" name="TextovéPole 945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2" name="TextovéPole 945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3" name="TextovéPole 945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4" name="TextovéPole 945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5" name="TextovéPole 945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6" name="TextovéPole 945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7" name="TextovéPole 945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8" name="TextovéPole 945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59" name="TextovéPole 945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0" name="TextovéPole 945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1" name="TextovéPole 946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2" name="TextovéPole 946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3" name="TextovéPole 946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4" name="TextovéPole 946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5" name="TextovéPole 946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6" name="TextovéPole 946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7" name="TextovéPole 946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8" name="TextovéPole 946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69" name="TextovéPole 946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0" name="TextovéPole 946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1" name="TextovéPole 947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2" name="TextovéPole 947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3" name="TextovéPole 947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4" name="TextovéPole 94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5" name="TextovéPole 94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6" name="TextovéPole 947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7" name="TextovéPole 947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8" name="TextovéPole 947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79" name="TextovéPole 947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0" name="TextovéPole 947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1" name="TextovéPole 948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2" name="TextovéPole 948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3" name="TextovéPole 948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4" name="TextovéPole 948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5" name="TextovéPole 948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6" name="TextovéPole 948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7" name="TextovéPole 948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8" name="TextovéPole 948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89" name="TextovéPole 948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90" name="TextovéPole 948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91" name="TextovéPole 949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68</xdr:row>
      <xdr:rowOff>0</xdr:rowOff>
    </xdr:from>
    <xdr:ext cx="184731" cy="264560"/>
    <xdr:sp macro="" textlink="">
      <xdr:nvSpPr>
        <xdr:cNvPr id="9492" name="TextovéPole 949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9493" name="TextovéPole 949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9494" name="TextovéPole 949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66</xdr:row>
      <xdr:rowOff>0</xdr:rowOff>
    </xdr:from>
    <xdr:ext cx="184731" cy="264560"/>
    <xdr:sp macro="" textlink="">
      <xdr:nvSpPr>
        <xdr:cNvPr id="9495" name="TextovéPole 949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496" name="TextovéPole 949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497" name="TextovéPole 949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498" name="TextovéPole 949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499" name="TextovéPole 949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500" name="TextovéPole 949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501" name="TextovéPole 950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02" name="TextovéPole 950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03" name="TextovéPole 950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04" name="TextovéPole 950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05" name="TextovéPole 950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06" name="TextovéPole 950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07" name="TextovéPole 950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508" name="TextovéPole 950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509" name="TextovéPole 950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510" name="TextovéPole 95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511" name="TextovéPole 95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512" name="TextovéPole 95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67</xdr:row>
      <xdr:rowOff>0</xdr:rowOff>
    </xdr:from>
    <xdr:ext cx="184731" cy="264560"/>
    <xdr:sp macro="" textlink="">
      <xdr:nvSpPr>
        <xdr:cNvPr id="9513" name="TextovéPole 951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14" name="TextovéPole 951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15" name="TextovéPole 951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16" name="TextovéPole 951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17" name="TextovéPole 951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18" name="TextovéPole 951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19" name="TextovéPole 951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20" name="TextovéPole 951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21" name="TextovéPole 952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22" name="TextovéPole 952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23" name="TextovéPole 952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24" name="TextovéPole 952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68</xdr:row>
      <xdr:rowOff>0</xdr:rowOff>
    </xdr:from>
    <xdr:ext cx="184731" cy="264560"/>
    <xdr:sp macro="" textlink="">
      <xdr:nvSpPr>
        <xdr:cNvPr id="9525" name="TextovéPole 952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26" name="TextovéPole 952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27" name="TextovéPole 952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28" name="TextovéPole 9527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29" name="TextovéPole 9528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30" name="TextovéPole 952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31" name="TextovéPole 953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32" name="TextovéPole 953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33" name="TextovéPole 9532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34" name="TextovéPole 9533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35" name="TextovéPole 9534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36" name="TextovéPole 9535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537" name="TextovéPole 9536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38" name="TextovéPole 9537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39" name="TextovéPole 9538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0" name="TextovéPole 9539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1" name="TextovéPole 9540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2" name="TextovéPole 9541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3" name="TextovéPole 9542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4" name="TextovéPole 9543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5" name="TextovéPole 9544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6" name="TextovéPole 9545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7" name="TextovéPole 9546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8" name="TextovéPole 9547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549" name="TextovéPole 9548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0" name="TextovéPole 9549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1" name="TextovéPole 9550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2" name="TextovéPole 9551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3" name="TextovéPole 9552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4" name="TextovéPole 9553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5" name="TextovéPole 9554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6" name="TextovéPole 9555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7" name="TextovéPole 9556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8" name="TextovéPole 9557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59" name="TextovéPole 9558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60" name="TextovéPole 9559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71</xdr:row>
      <xdr:rowOff>0</xdr:rowOff>
    </xdr:from>
    <xdr:ext cx="184731" cy="264560"/>
    <xdr:sp macro="" textlink="">
      <xdr:nvSpPr>
        <xdr:cNvPr id="9561" name="TextovéPole 9560"/>
        <xdr:cNvSpPr txBox="1"/>
      </xdr:nvSpPr>
      <xdr:spPr>
        <a:xfrm>
          <a:off x="597730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62" name="TextovéPole 9561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63" name="TextovéPole 9562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64" name="TextovéPole 9563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65" name="TextovéPole 9564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66" name="TextovéPole 9565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67" name="TextovéPole 9566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68" name="TextovéPole 9567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69" name="TextovéPole 9568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70" name="TextovéPole 9569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71" name="TextovéPole 9570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72" name="TextovéPole 9571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573" name="TextovéPole 9572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74" name="TextovéPole 957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75" name="TextovéPole 957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76" name="TextovéPole 957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77" name="TextovéPole 957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78" name="TextovéPole 957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79" name="TextovéPole 957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80" name="TextovéPole 957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81" name="TextovéPole 958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82" name="TextovéPole 958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83" name="TextovéPole 958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84" name="TextovéPole 958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585" name="TextovéPole 958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86" name="TextovéPole 958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87" name="TextovéPole 958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88" name="TextovéPole 958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89" name="TextovéPole 958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90" name="TextovéPole 958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91" name="TextovéPole 959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92" name="TextovéPole 959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93" name="TextovéPole 959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94" name="TextovéPole 959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95" name="TextovéPole 959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96" name="TextovéPole 959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597" name="TextovéPole 959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598" name="TextovéPole 959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599" name="TextovéPole 959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0" name="TextovéPole 959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1" name="TextovéPole 960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2" name="TextovéPole 960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3" name="TextovéPole 960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4" name="TextovéPole 960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5" name="TextovéPole 960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6" name="TextovéPole 960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7" name="TextovéPole 960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8" name="TextovéPole 960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609" name="TextovéPole 960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10" name="TextovéPole 9609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11" name="TextovéPole 9610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12" name="TextovéPole 9611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13" name="TextovéPole 9612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14" name="TextovéPole 9613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15" name="TextovéPole 9614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16" name="TextovéPole 961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17" name="TextovéPole 961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18" name="TextovéPole 961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19" name="TextovéPole 961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20" name="TextovéPole 961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72</xdr:row>
      <xdr:rowOff>0</xdr:rowOff>
    </xdr:from>
    <xdr:ext cx="184731" cy="264560"/>
    <xdr:sp macro="" textlink="">
      <xdr:nvSpPr>
        <xdr:cNvPr id="9621" name="TextovéPole 9620"/>
        <xdr:cNvSpPr txBox="1"/>
      </xdr:nvSpPr>
      <xdr:spPr>
        <a:xfrm>
          <a:off x="27769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72</xdr:row>
      <xdr:rowOff>0</xdr:rowOff>
    </xdr:from>
    <xdr:ext cx="184731" cy="264560"/>
    <xdr:sp macro="" textlink="">
      <xdr:nvSpPr>
        <xdr:cNvPr id="9622" name="TextovéPole 9621"/>
        <xdr:cNvSpPr txBox="1"/>
      </xdr:nvSpPr>
      <xdr:spPr>
        <a:xfrm>
          <a:off x="27769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72</xdr:row>
      <xdr:rowOff>0</xdr:rowOff>
    </xdr:from>
    <xdr:ext cx="184731" cy="264560"/>
    <xdr:sp macro="" textlink="">
      <xdr:nvSpPr>
        <xdr:cNvPr id="9623" name="TextovéPole 9622"/>
        <xdr:cNvSpPr txBox="1"/>
      </xdr:nvSpPr>
      <xdr:spPr>
        <a:xfrm>
          <a:off x="27769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72</xdr:row>
      <xdr:rowOff>0</xdr:rowOff>
    </xdr:from>
    <xdr:ext cx="184731" cy="264560"/>
    <xdr:sp macro="" textlink="">
      <xdr:nvSpPr>
        <xdr:cNvPr id="9624" name="TextovéPole 9623"/>
        <xdr:cNvSpPr txBox="1"/>
      </xdr:nvSpPr>
      <xdr:spPr>
        <a:xfrm>
          <a:off x="27769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72</xdr:row>
      <xdr:rowOff>0</xdr:rowOff>
    </xdr:from>
    <xdr:ext cx="184731" cy="264560"/>
    <xdr:sp macro="" textlink="">
      <xdr:nvSpPr>
        <xdr:cNvPr id="9625" name="TextovéPole 9624"/>
        <xdr:cNvSpPr txBox="1"/>
      </xdr:nvSpPr>
      <xdr:spPr>
        <a:xfrm>
          <a:off x="27769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72</xdr:row>
      <xdr:rowOff>0</xdr:rowOff>
    </xdr:from>
    <xdr:ext cx="184731" cy="264560"/>
    <xdr:sp macro="" textlink="">
      <xdr:nvSpPr>
        <xdr:cNvPr id="9626" name="TextovéPole 9625"/>
        <xdr:cNvSpPr txBox="1"/>
      </xdr:nvSpPr>
      <xdr:spPr>
        <a:xfrm>
          <a:off x="27769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72</xdr:row>
      <xdr:rowOff>0</xdr:rowOff>
    </xdr:from>
    <xdr:ext cx="184731" cy="264560"/>
    <xdr:sp macro="" textlink="">
      <xdr:nvSpPr>
        <xdr:cNvPr id="9627" name="TextovéPole 9626"/>
        <xdr:cNvSpPr txBox="1"/>
      </xdr:nvSpPr>
      <xdr:spPr>
        <a:xfrm>
          <a:off x="51772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72</xdr:row>
      <xdr:rowOff>0</xdr:rowOff>
    </xdr:from>
    <xdr:ext cx="184731" cy="264560"/>
    <xdr:sp macro="" textlink="">
      <xdr:nvSpPr>
        <xdr:cNvPr id="9628" name="TextovéPole 9627"/>
        <xdr:cNvSpPr txBox="1"/>
      </xdr:nvSpPr>
      <xdr:spPr>
        <a:xfrm>
          <a:off x="51772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72</xdr:row>
      <xdr:rowOff>0</xdr:rowOff>
    </xdr:from>
    <xdr:ext cx="184731" cy="264560"/>
    <xdr:sp macro="" textlink="">
      <xdr:nvSpPr>
        <xdr:cNvPr id="9629" name="TextovéPole 9628"/>
        <xdr:cNvSpPr txBox="1"/>
      </xdr:nvSpPr>
      <xdr:spPr>
        <a:xfrm>
          <a:off x="51772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72</xdr:row>
      <xdr:rowOff>0</xdr:rowOff>
    </xdr:from>
    <xdr:ext cx="184731" cy="264560"/>
    <xdr:sp macro="" textlink="">
      <xdr:nvSpPr>
        <xdr:cNvPr id="9630" name="TextovéPole 9629"/>
        <xdr:cNvSpPr txBox="1"/>
      </xdr:nvSpPr>
      <xdr:spPr>
        <a:xfrm>
          <a:off x="51772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72</xdr:row>
      <xdr:rowOff>0</xdr:rowOff>
    </xdr:from>
    <xdr:ext cx="184731" cy="264560"/>
    <xdr:sp macro="" textlink="">
      <xdr:nvSpPr>
        <xdr:cNvPr id="9631" name="TextovéPole 9630"/>
        <xdr:cNvSpPr txBox="1"/>
      </xdr:nvSpPr>
      <xdr:spPr>
        <a:xfrm>
          <a:off x="51772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72</xdr:row>
      <xdr:rowOff>0</xdr:rowOff>
    </xdr:from>
    <xdr:ext cx="184731" cy="264560"/>
    <xdr:sp macro="" textlink="">
      <xdr:nvSpPr>
        <xdr:cNvPr id="9632" name="TextovéPole 9631"/>
        <xdr:cNvSpPr txBox="1"/>
      </xdr:nvSpPr>
      <xdr:spPr>
        <a:xfrm>
          <a:off x="51772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33" name="TextovéPole 9632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34" name="TextovéPole 9633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35" name="TextovéPole 9634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36" name="TextovéPole 9635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37" name="TextovéPole 9636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38" name="TextovéPole 9637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39" name="TextovéPole 9638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0" name="TextovéPole 9639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1" name="TextovéPole 9640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2" name="TextovéPole 9641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3" name="TextovéPole 9642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4" name="TextovéPole 9643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5" name="TextovéPole 9644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6" name="TextovéPole 9645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7" name="TextovéPole 9646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8" name="TextovéPole 9647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49" name="TextovéPole 9648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650" name="TextovéPole 9649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1" name="TextovéPole 965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2" name="TextovéPole 965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3" name="TextovéPole 965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4" name="TextovéPole 965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5" name="TextovéPole 965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6" name="TextovéPole 965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7" name="TextovéPole 965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8" name="TextovéPole 965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59" name="TextovéPole 965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0" name="TextovéPole 965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1" name="TextovéPole 966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2" name="TextovéPole 966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3" name="TextovéPole 966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4" name="TextovéPole 966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5" name="TextovéPole 966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6" name="TextovéPole 966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7" name="TextovéPole 966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8" name="TextovéPole 966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69" name="TextovéPole 966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0" name="TextovéPole 966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1" name="TextovéPole 967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2" name="TextovéPole 967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3" name="TextovéPole 967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4" name="TextovéPole 967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5" name="TextovéPole 967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6" name="TextovéPole 967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7" name="TextovéPole 967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8" name="TextovéPole 967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79" name="TextovéPole 967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0" name="TextovéPole 967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1" name="TextovéPole 968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2" name="TextovéPole 968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3" name="TextovéPole 968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4" name="TextovéPole 968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5" name="TextovéPole 968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6" name="TextovéPole 968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7" name="TextovéPole 968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8" name="TextovéPole 968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89" name="TextovéPole 968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0" name="TextovéPole 968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1" name="TextovéPole 969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2" name="TextovéPole 969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3" name="TextovéPole 969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4" name="TextovéPole 969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5" name="TextovéPole 969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6" name="TextovéPole 969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7" name="TextovéPole 969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9698" name="TextovéPole 969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699" name="TextovéPole 9698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0" name="TextovéPole 9699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1" name="TextovéPole 9700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2" name="TextovéPole 9701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3" name="TextovéPole 9702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4" name="TextovéPole 9703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5" name="TextovéPole 9704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6" name="TextovéPole 9705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7" name="TextovéPole 9706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8" name="TextovéPole 9707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09" name="TextovéPole 9708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10" name="TextovéPole 9709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11" name="TextovéPole 9710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12" name="TextovéPole 9711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13" name="TextovéPole 9712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14" name="TextovéPole 9713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15" name="TextovéPole 9714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716" name="TextovéPole 9715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17" name="TextovéPole 971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18" name="TextovéPole 971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19" name="TextovéPole 971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0" name="TextovéPole 971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1" name="TextovéPole 972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2" name="TextovéPole 972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3" name="TextovéPole 972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4" name="TextovéPole 972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5" name="TextovéPole 972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6" name="TextovéPole 972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7" name="TextovéPole 972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8" name="TextovéPole 972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29" name="TextovéPole 972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0" name="TextovéPole 972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1" name="TextovéPole 973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2" name="TextovéPole 973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3" name="TextovéPole 973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4" name="TextovéPole 973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5" name="TextovéPole 973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6" name="TextovéPole 973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7" name="TextovéPole 973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8" name="TextovéPole 973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39" name="TextovéPole 973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40" name="TextovéPole 973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1" name="TextovéPole 974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2" name="TextovéPole 974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3" name="TextovéPole 974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4" name="TextovéPole 974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5" name="TextovéPole 974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6" name="TextovéPole 974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7" name="TextovéPole 974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8" name="TextovéPole 974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49" name="TextovéPole 974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50" name="TextovéPole 974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51" name="TextovéPole 975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752" name="TextovéPole 975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53" name="TextovéPole 975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54" name="TextovéPole 975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55" name="TextovéPole 975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56" name="TextovéPole 975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57" name="TextovéPole 975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58" name="TextovéPole 975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59" name="TextovéPole 975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60" name="TextovéPole 975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61" name="TextovéPole 976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62" name="TextovéPole 976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63" name="TextovéPole 976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9764" name="TextovéPole 976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65" name="TextovéPole 9764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66" name="TextovéPole 9765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67" name="TextovéPole 9766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68" name="TextovéPole 9767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69" name="TextovéPole 9768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70" name="TextovéPole 9769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71" name="TextovéPole 9770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72" name="TextovéPole 9771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73" name="TextovéPole 9772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74" name="TextovéPole 9773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75" name="TextovéPole 9774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76" name="TextovéPole 9775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77" name="TextovéPole 977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78" name="TextovéPole 977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79" name="TextovéPole 977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0" name="TextovéPole 977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1" name="TextovéPole 978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2" name="TextovéPole 978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3" name="TextovéPole 978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4" name="TextovéPole 978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5" name="TextovéPole 978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6" name="TextovéPole 978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7" name="TextovéPole 978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788" name="TextovéPole 978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89" name="TextovéPole 9788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0" name="TextovéPole 9789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1" name="TextovéPole 9790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2" name="TextovéPole 9791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3" name="TextovéPole 9792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4" name="TextovéPole 9793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5" name="TextovéPole 9794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6" name="TextovéPole 9795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7" name="TextovéPole 9796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8" name="TextovéPole 9797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799" name="TextovéPole 9798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0" name="TextovéPole 9799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1" name="TextovéPole 9800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2" name="TextovéPole 9801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3" name="TextovéPole 9802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4" name="TextovéPole 9803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5" name="TextovéPole 9804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6" name="TextovéPole 9805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7" name="TextovéPole 9806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8" name="TextovéPole 9807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09" name="TextovéPole 9808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10" name="TextovéPole 9809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11" name="TextovéPole 9810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12" name="TextovéPole 9811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13" name="TextovéPole 981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14" name="TextovéPole 981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15" name="TextovéPole 981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16" name="TextovéPole 981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17" name="TextovéPole 981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18" name="TextovéPole 981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19" name="TextovéPole 981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20" name="TextovéPole 981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21" name="TextovéPole 982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22" name="TextovéPole 982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23" name="TextovéPole 982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9824" name="TextovéPole 982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25" name="TextovéPole 9824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26" name="TextovéPole 9825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27" name="TextovéPole 9826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28" name="TextovéPole 9827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29" name="TextovéPole 9828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30" name="TextovéPole 9829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31" name="TextovéPole 9830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73</xdr:row>
      <xdr:rowOff>0</xdr:rowOff>
    </xdr:from>
    <xdr:ext cx="184731" cy="264560"/>
    <xdr:sp macro="" textlink="">
      <xdr:nvSpPr>
        <xdr:cNvPr id="9832" name="TextovéPole 9831"/>
        <xdr:cNvSpPr txBox="1"/>
      </xdr:nvSpPr>
      <xdr:spPr>
        <a:xfrm>
          <a:off x="597730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833" name="TextovéPole 983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834" name="TextovéPole 983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9835" name="TextovéPole 983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836" name="TextovéPole 9835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837" name="TextovéPole 9836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72</xdr:row>
      <xdr:rowOff>0</xdr:rowOff>
    </xdr:from>
    <xdr:ext cx="184731" cy="264560"/>
    <xdr:sp macro="" textlink="">
      <xdr:nvSpPr>
        <xdr:cNvPr id="9838" name="TextovéPole 9837"/>
        <xdr:cNvSpPr txBox="1"/>
      </xdr:nvSpPr>
      <xdr:spPr>
        <a:xfrm>
          <a:off x="597730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72</xdr:row>
      <xdr:rowOff>0</xdr:rowOff>
    </xdr:from>
    <xdr:ext cx="184731" cy="264560"/>
    <xdr:sp macro="" textlink="">
      <xdr:nvSpPr>
        <xdr:cNvPr id="9839" name="TextovéPole 9838"/>
        <xdr:cNvSpPr txBox="1"/>
      </xdr:nvSpPr>
      <xdr:spPr>
        <a:xfrm>
          <a:off x="63011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72</xdr:row>
      <xdr:rowOff>0</xdr:rowOff>
    </xdr:from>
    <xdr:ext cx="184731" cy="264560"/>
    <xdr:sp macro="" textlink="">
      <xdr:nvSpPr>
        <xdr:cNvPr id="9840" name="TextovéPole 9839"/>
        <xdr:cNvSpPr txBox="1"/>
      </xdr:nvSpPr>
      <xdr:spPr>
        <a:xfrm>
          <a:off x="63011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72</xdr:row>
      <xdr:rowOff>0</xdr:rowOff>
    </xdr:from>
    <xdr:ext cx="184731" cy="264560"/>
    <xdr:sp macro="" textlink="">
      <xdr:nvSpPr>
        <xdr:cNvPr id="9841" name="TextovéPole 9840"/>
        <xdr:cNvSpPr txBox="1"/>
      </xdr:nvSpPr>
      <xdr:spPr>
        <a:xfrm>
          <a:off x="63011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42" name="TextovéPole 984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43" name="TextovéPole 984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44" name="TextovéPole 984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45" name="TextovéPole 984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46" name="TextovéPole 984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47" name="TextovéPole 984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48" name="TextovéPole 984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49" name="TextovéPole 984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50" name="TextovéPole 984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51" name="TextovéPole 985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52" name="TextovéPole 985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853" name="TextovéPole 985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54" name="TextovéPole 9853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55" name="TextovéPole 9854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56" name="TextovéPole 9855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57" name="TextovéPole 9856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58" name="TextovéPole 9857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59" name="TextovéPole 9858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60" name="TextovéPole 9859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61" name="TextovéPole 9860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62" name="TextovéPole 9861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63" name="TextovéPole 9862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64" name="TextovéPole 9863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70</xdr:row>
      <xdr:rowOff>0</xdr:rowOff>
    </xdr:from>
    <xdr:ext cx="184731" cy="264560"/>
    <xdr:sp macro="" textlink="">
      <xdr:nvSpPr>
        <xdr:cNvPr id="9865" name="TextovéPole 9864"/>
        <xdr:cNvSpPr txBox="1"/>
      </xdr:nvSpPr>
      <xdr:spPr>
        <a:xfrm>
          <a:off x="55772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66" name="TextovéPole 9865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67" name="TextovéPole 9866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68" name="TextovéPole 9867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69" name="TextovéPole 9868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0" name="TextovéPole 9869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1" name="TextovéPole 9870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2" name="TextovéPole 9871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3" name="TextovéPole 9872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4" name="TextovéPole 9873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5" name="TextovéPole 9874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6" name="TextovéPole 9875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7" name="TextovéPole 9876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8" name="TextovéPole 9877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79" name="TextovéPole 9878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0" name="TextovéPole 9879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1" name="TextovéPole 9880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2" name="TextovéPole 9881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3" name="TextovéPole 9882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4" name="TextovéPole 9883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5" name="TextovéPole 9884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6" name="TextovéPole 9885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7" name="TextovéPole 9886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8" name="TextovéPole 9887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71</xdr:row>
      <xdr:rowOff>0</xdr:rowOff>
    </xdr:from>
    <xdr:ext cx="184731" cy="264560"/>
    <xdr:sp macro="" textlink="">
      <xdr:nvSpPr>
        <xdr:cNvPr id="9889" name="TextovéPole 9888"/>
        <xdr:cNvSpPr txBox="1"/>
      </xdr:nvSpPr>
      <xdr:spPr>
        <a:xfrm>
          <a:off x="55772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0" name="TextovéPole 9889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1" name="TextovéPole 9890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2" name="TextovéPole 9891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3" name="TextovéPole 9892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4" name="TextovéPole 9893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5" name="TextovéPole 9894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6" name="TextovéPole 9895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7" name="TextovéPole 9896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8" name="TextovéPole 9897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899" name="TextovéPole 9898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900" name="TextovéPole 9899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72</xdr:row>
      <xdr:rowOff>0</xdr:rowOff>
    </xdr:from>
    <xdr:ext cx="184731" cy="264560"/>
    <xdr:sp macro="" textlink="">
      <xdr:nvSpPr>
        <xdr:cNvPr id="9901" name="TextovéPole 9900"/>
        <xdr:cNvSpPr txBox="1"/>
      </xdr:nvSpPr>
      <xdr:spPr>
        <a:xfrm>
          <a:off x="55772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902" name="TextovéPole 9901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903" name="TextovéPole 9902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904" name="TextovéPole 9903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905" name="TextovéPole 9904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906" name="TextovéPole 9905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907" name="TextovéPole 9906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908" name="TextovéPole 9907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70</xdr:row>
      <xdr:rowOff>0</xdr:rowOff>
    </xdr:from>
    <xdr:ext cx="184731" cy="264560"/>
    <xdr:sp macro="" textlink="">
      <xdr:nvSpPr>
        <xdr:cNvPr id="9909" name="TextovéPole 9908"/>
        <xdr:cNvSpPr txBox="1"/>
      </xdr:nvSpPr>
      <xdr:spPr>
        <a:xfrm>
          <a:off x="597730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910" name="TextovéPole 9909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911" name="TextovéPole 9910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9912" name="TextovéPole 9911"/>
        <xdr:cNvSpPr txBox="1"/>
      </xdr:nvSpPr>
      <xdr:spPr>
        <a:xfrm>
          <a:off x="597730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69</xdr:row>
      <xdr:rowOff>0</xdr:rowOff>
    </xdr:from>
    <xdr:ext cx="184731" cy="264560"/>
    <xdr:sp macro="" textlink="">
      <xdr:nvSpPr>
        <xdr:cNvPr id="9913" name="TextovéPole 9912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69</xdr:row>
      <xdr:rowOff>0</xdr:rowOff>
    </xdr:from>
    <xdr:ext cx="184731" cy="264560"/>
    <xdr:sp macro="" textlink="">
      <xdr:nvSpPr>
        <xdr:cNvPr id="9914" name="TextovéPole 9913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14</xdr:col>
      <xdr:colOff>109904</xdr:colOff>
      <xdr:row>69</xdr:row>
      <xdr:rowOff>0</xdr:rowOff>
    </xdr:from>
    <xdr:ext cx="184731" cy="264560"/>
    <xdr:sp macro="" textlink="">
      <xdr:nvSpPr>
        <xdr:cNvPr id="9915" name="TextovéPole 9914"/>
        <xdr:cNvSpPr txBox="1"/>
      </xdr:nvSpPr>
      <xdr:spPr>
        <a:xfrm>
          <a:off x="63011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16" name="TextovéPole 991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17" name="TextovéPole 991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18" name="TextovéPole 9917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19" name="TextovéPole 9918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20" name="TextovéPole 9919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21" name="TextovéPole 9920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22" name="TextovéPole 9921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23" name="TextovéPole 9922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24" name="TextovéPole 9923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25" name="TextovéPole 9924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26" name="TextovéPole 9925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69</xdr:row>
      <xdr:rowOff>0</xdr:rowOff>
    </xdr:from>
    <xdr:ext cx="184731" cy="264560"/>
    <xdr:sp macro="" textlink="">
      <xdr:nvSpPr>
        <xdr:cNvPr id="9927" name="TextovéPole 9926"/>
        <xdr:cNvSpPr txBox="1"/>
      </xdr:nvSpPr>
      <xdr:spPr>
        <a:xfrm>
          <a:off x="55772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28" name="TextovéPole 992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29" name="TextovéPole 992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0" name="TextovéPole 992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1" name="TextovéPole 993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2" name="TextovéPole 993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3" name="TextovéPole 993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4" name="TextovéPole 993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5" name="TextovéPole 993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6" name="TextovéPole 993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7" name="TextovéPole 993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8" name="TextovéPole 993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39" name="TextovéPole 993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0" name="TextovéPole 993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1" name="TextovéPole 994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2" name="TextovéPole 994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3" name="TextovéPole 994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4" name="TextovéPole 994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5" name="TextovéPole 994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6" name="TextovéPole 994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7" name="TextovéPole 994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8" name="TextovéPole 994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49" name="TextovéPole 994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0" name="TextovéPole 994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1" name="TextovéPole 995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2" name="TextovéPole 995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3" name="TextovéPole 995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4" name="TextovéPole 995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5" name="TextovéPole 995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6" name="TextovéPole 995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7" name="TextovéPole 995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8" name="TextovéPole 995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59" name="TextovéPole 995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0" name="TextovéPole 995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1" name="TextovéPole 996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2" name="TextovéPole 996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3" name="TextovéPole 996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4" name="TextovéPole 996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5" name="TextovéPole 996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6" name="TextovéPole 9965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7" name="TextovéPole 9966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8" name="TextovéPole 9967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69" name="TextovéPole 9968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70" name="TextovéPole 9969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71" name="TextovéPole 9970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72" name="TextovéPole 9971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73" name="TextovéPole 9972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74" name="TextovéPole 9973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69</xdr:row>
      <xdr:rowOff>0</xdr:rowOff>
    </xdr:from>
    <xdr:ext cx="184731" cy="264560"/>
    <xdr:sp macro="" textlink="">
      <xdr:nvSpPr>
        <xdr:cNvPr id="9975" name="TextovéPole 9974"/>
        <xdr:cNvSpPr txBox="1"/>
      </xdr:nvSpPr>
      <xdr:spPr>
        <a:xfrm>
          <a:off x="3176954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76" name="TextovéPole 9975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77" name="TextovéPole 9976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78" name="TextovéPole 9977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79" name="TextovéPole 9978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0" name="TextovéPole 9979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1" name="TextovéPole 9980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2" name="TextovéPole 9981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3" name="TextovéPole 9982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4" name="TextovéPole 9983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5" name="TextovéPole 9984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6" name="TextovéPole 9985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7" name="TextovéPole 9986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8" name="TextovéPole 9987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89" name="TextovéPole 9988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0" name="TextovéPole 9989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1" name="TextovéPole 9990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2" name="TextovéPole 9991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3" name="TextovéPole 9992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4" name="TextovéPole 9993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5" name="TextovéPole 9994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6" name="TextovéPole 9995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7" name="TextovéPole 9996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8" name="TextovéPole 9997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9999" name="TextovéPole 9998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0" name="TextovéPole 9999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1" name="TextovéPole 10000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2" name="TextovéPole 10001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3" name="TextovéPole 10002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4" name="TextovéPole 10003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5" name="TextovéPole 10004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6" name="TextovéPole 10005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7" name="TextovéPole 10006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8" name="TextovéPole 10007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09" name="TextovéPole 10008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0" name="TextovéPole 10009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1" name="TextovéPole 10010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2" name="TextovéPole 10011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3" name="TextovéPole 10012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4" name="TextovéPole 10013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5" name="TextovéPole 10014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6" name="TextovéPole 10015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7" name="TextovéPole 10016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8" name="TextovéPole 10017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19" name="TextovéPole 10018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20" name="TextovéPole 10019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21" name="TextovéPole 10020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22" name="TextovéPole 10021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70</xdr:row>
      <xdr:rowOff>0</xdr:rowOff>
    </xdr:from>
    <xdr:ext cx="184731" cy="264560"/>
    <xdr:sp macro="" textlink="">
      <xdr:nvSpPr>
        <xdr:cNvPr id="10023" name="TextovéPole 10022"/>
        <xdr:cNvSpPr txBox="1"/>
      </xdr:nvSpPr>
      <xdr:spPr>
        <a:xfrm>
          <a:off x="3176954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24" name="TextovéPole 10023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25" name="TextovéPole 10024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26" name="TextovéPole 10025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27" name="TextovéPole 10026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28" name="TextovéPole 10027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29" name="TextovéPole 10028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0" name="TextovéPole 10029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1" name="TextovéPole 10030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2" name="TextovéPole 10031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3" name="TextovéPole 10032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4" name="TextovéPole 10033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5" name="TextovéPole 10034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6" name="TextovéPole 10035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7" name="TextovéPole 10036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8" name="TextovéPole 10037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39" name="TextovéPole 10038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0" name="TextovéPole 10039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1" name="TextovéPole 10040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2" name="TextovéPole 10041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3" name="TextovéPole 10042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4" name="TextovéPole 10043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5" name="TextovéPole 10044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6" name="TextovéPole 10045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7" name="TextovéPole 10046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8" name="TextovéPole 10047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49" name="TextovéPole 10048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0" name="TextovéPole 10049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1" name="TextovéPole 10050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2" name="TextovéPole 10051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3" name="TextovéPole 10052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4" name="TextovéPole 10053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5" name="TextovéPole 10054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6" name="TextovéPole 10055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7" name="TextovéPole 10056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8" name="TextovéPole 10057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59" name="TextovéPole 10058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0" name="TextovéPole 10059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1" name="TextovéPole 10060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2" name="TextovéPole 10061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3" name="TextovéPole 10062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4" name="TextovéPole 10063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5" name="TextovéPole 10064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6" name="TextovéPole 10065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7" name="TextovéPole 10066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8" name="TextovéPole 10067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69" name="TextovéPole 10068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70" name="TextovéPole 10069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71</xdr:row>
      <xdr:rowOff>0</xdr:rowOff>
    </xdr:from>
    <xdr:ext cx="184731" cy="264560"/>
    <xdr:sp macro="" textlink="">
      <xdr:nvSpPr>
        <xdr:cNvPr id="10071" name="TextovéPole 10070"/>
        <xdr:cNvSpPr txBox="1"/>
      </xdr:nvSpPr>
      <xdr:spPr>
        <a:xfrm>
          <a:off x="3176954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72" name="TextovéPole 1007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73" name="TextovéPole 1007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74" name="TextovéPole 1007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75" name="TextovéPole 1007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76" name="TextovéPole 1007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77" name="TextovéPole 1007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78" name="TextovéPole 1007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79" name="TextovéPole 1007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0" name="TextovéPole 1007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1" name="TextovéPole 1008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2" name="TextovéPole 1008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3" name="TextovéPole 1008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4" name="TextovéPole 1008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5" name="TextovéPole 1008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6" name="TextovéPole 1008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7" name="TextovéPole 1008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8" name="TextovéPole 1008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89" name="TextovéPole 1008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0" name="TextovéPole 1008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1" name="TextovéPole 1009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2" name="TextovéPole 1009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3" name="TextovéPole 1009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4" name="TextovéPole 1009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5" name="TextovéPole 1009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6" name="TextovéPole 1009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7" name="TextovéPole 1009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8" name="TextovéPole 1009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099" name="TextovéPole 1009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0" name="TextovéPole 1009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1" name="TextovéPole 1010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2" name="TextovéPole 1010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3" name="TextovéPole 1010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4" name="TextovéPole 1010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5" name="TextovéPole 1010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6" name="TextovéPole 1010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7" name="TextovéPole 1010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8" name="TextovéPole 1010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09" name="TextovéPole 1010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0" name="TextovéPole 10109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1" name="TextovéPole 10110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2" name="TextovéPole 10111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3" name="TextovéPole 10112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4" name="TextovéPole 10113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5" name="TextovéPole 10114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6" name="TextovéPole 10115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7" name="TextovéPole 10116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8" name="TextovéPole 10117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72</xdr:row>
      <xdr:rowOff>0</xdr:rowOff>
    </xdr:from>
    <xdr:ext cx="184731" cy="264560"/>
    <xdr:sp macro="" textlink="">
      <xdr:nvSpPr>
        <xdr:cNvPr id="10119" name="TextovéPole 10118"/>
        <xdr:cNvSpPr txBox="1"/>
      </xdr:nvSpPr>
      <xdr:spPr>
        <a:xfrm>
          <a:off x="3176954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0" name="TextovéPole 10119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1" name="TextovéPole 10120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2" name="TextovéPole 10121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3" name="TextovéPole 10122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4" name="TextovéPole 10123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5" name="TextovéPole 10124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6" name="TextovéPole 10125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7" name="TextovéPole 10126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8" name="TextovéPole 10127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29" name="TextovéPole 10128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0" name="TextovéPole 10129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1" name="TextovéPole 10130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2" name="TextovéPole 10131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3" name="TextovéPole 10132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4" name="TextovéPole 10133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5" name="TextovéPole 10134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6" name="TextovéPole 10135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7" name="TextovéPole 10136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8" name="TextovéPole 10137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39" name="TextovéPole 10138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0" name="TextovéPole 10139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1" name="TextovéPole 10140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2" name="TextovéPole 10141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3" name="TextovéPole 10142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4" name="TextovéPole 10143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5" name="TextovéPole 10144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6" name="TextovéPole 10145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7" name="TextovéPole 10146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8" name="TextovéPole 10147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49" name="TextovéPole 10148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0" name="TextovéPole 10149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1" name="TextovéPole 10150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2" name="TextovéPole 10151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3" name="TextovéPole 10152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4" name="TextovéPole 10153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5" name="TextovéPole 10154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6" name="TextovéPole 10155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7" name="TextovéPole 10156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8" name="TextovéPole 10157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59" name="TextovéPole 10158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60" name="TextovéPole 10159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61" name="TextovéPole 10160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62" name="TextovéPole 10161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63" name="TextovéPole 10162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64" name="TextovéPole 10163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65" name="TextovéPole 10164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66" name="TextovéPole 10165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73</xdr:row>
      <xdr:rowOff>0</xdr:rowOff>
    </xdr:from>
    <xdr:ext cx="184731" cy="264560"/>
    <xdr:sp macro="" textlink="">
      <xdr:nvSpPr>
        <xdr:cNvPr id="10167" name="TextovéPole 10166"/>
        <xdr:cNvSpPr txBox="1"/>
      </xdr:nvSpPr>
      <xdr:spPr>
        <a:xfrm>
          <a:off x="3176954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68" name="TextovéPole 10167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69" name="TextovéPole 10168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0" name="TextovéPole 10169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1" name="TextovéPole 10170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2" name="TextovéPole 10171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3" name="TextovéPole 10172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4" name="TextovéPole 10173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5" name="TextovéPole 10174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6" name="TextovéPole 10175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7" name="TextovéPole 10176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8" name="TextovéPole 10177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79" name="TextovéPole 10178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0" name="TextovéPole 10179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1" name="TextovéPole 10180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2" name="TextovéPole 10181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3" name="TextovéPole 10182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4" name="TextovéPole 10183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5" name="TextovéPole 10184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6" name="TextovéPole 10185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7" name="TextovéPole 10186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8" name="TextovéPole 10187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89" name="TextovéPole 10188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0" name="TextovéPole 10189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1" name="TextovéPole 10190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2" name="TextovéPole 10191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3" name="TextovéPole 10192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4" name="TextovéPole 10193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5" name="TextovéPole 10194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6" name="TextovéPole 10195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7" name="TextovéPole 10196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8" name="TextovéPole 10197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199" name="TextovéPole 10198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0" name="TextovéPole 10199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1" name="TextovéPole 10200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2" name="TextovéPole 10201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3" name="TextovéPole 10202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4" name="TextovéPole 10203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5" name="TextovéPole 10204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6" name="TextovéPole 10205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7" name="TextovéPole 10206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8" name="TextovéPole 10207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09" name="TextovéPole 10208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10" name="TextovéPole 10209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11" name="TextovéPole 10210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12" name="TextovéPole 10211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13" name="TextovéPole 10212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14" name="TextovéPole 10213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74</xdr:row>
      <xdr:rowOff>0</xdr:rowOff>
    </xdr:from>
    <xdr:ext cx="184731" cy="264560"/>
    <xdr:sp macro="" textlink="">
      <xdr:nvSpPr>
        <xdr:cNvPr id="10215" name="TextovéPole 10214"/>
        <xdr:cNvSpPr txBox="1"/>
      </xdr:nvSpPr>
      <xdr:spPr>
        <a:xfrm>
          <a:off x="317695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16" name="TextovéPole 10215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17" name="TextovéPole 10216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18" name="TextovéPole 10217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19" name="TextovéPole 10218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0" name="TextovéPole 10219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1" name="TextovéPole 10220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2" name="TextovéPole 10221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3" name="TextovéPole 10222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4" name="TextovéPole 10223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5" name="TextovéPole 10224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6" name="TextovéPole 10225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7" name="TextovéPole 10226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8" name="TextovéPole 10227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29" name="TextovéPole 10228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0" name="TextovéPole 10229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1" name="TextovéPole 10230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2" name="TextovéPole 10231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3" name="TextovéPole 10232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4" name="TextovéPole 10233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5" name="TextovéPole 10234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6" name="TextovéPole 10235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7" name="TextovéPole 10236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8" name="TextovéPole 10237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39" name="TextovéPole 10238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0" name="TextovéPole 10239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1" name="TextovéPole 10240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2" name="TextovéPole 10241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3" name="TextovéPole 10242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4" name="TextovéPole 10243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5" name="TextovéPole 10244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6" name="TextovéPole 10245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7" name="TextovéPole 10246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8" name="TextovéPole 10247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49" name="TextovéPole 10248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0" name="TextovéPole 10249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1" name="TextovéPole 10250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2" name="TextovéPole 10251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3" name="TextovéPole 10252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4" name="TextovéPole 10253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5" name="TextovéPole 10254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6" name="TextovéPole 10255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7" name="TextovéPole 10256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8" name="TextovéPole 10257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59" name="TextovéPole 10258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60" name="TextovéPole 10259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61" name="TextovéPole 10260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62" name="TextovéPole 10261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75</xdr:row>
      <xdr:rowOff>0</xdr:rowOff>
    </xdr:from>
    <xdr:ext cx="184731" cy="264560"/>
    <xdr:sp macro="" textlink="">
      <xdr:nvSpPr>
        <xdr:cNvPr id="10263" name="TextovéPole 10262"/>
        <xdr:cNvSpPr txBox="1"/>
      </xdr:nvSpPr>
      <xdr:spPr>
        <a:xfrm>
          <a:off x="317695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64" name="TextovéPole 1026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65" name="TextovéPole 1026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66" name="TextovéPole 1026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67" name="TextovéPole 1026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68" name="TextovéPole 1026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69" name="TextovéPole 1026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0" name="TextovéPole 1026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1" name="TextovéPole 1027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2" name="TextovéPole 1027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3" name="TextovéPole 1027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4" name="TextovéPole 1027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5" name="TextovéPole 1027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6" name="TextovéPole 1027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7" name="TextovéPole 1027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278" name="TextovéPole 1027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79" name="TextovéPole 1027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0" name="TextovéPole 1027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1" name="TextovéPole 1028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2" name="TextovéPole 1028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3" name="TextovéPole 1028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4" name="TextovéPole 1028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5" name="TextovéPole 1028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6" name="TextovéPole 1028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7" name="TextovéPole 1028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8" name="TextovéPole 1028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89" name="TextovéPole 1028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0" name="TextovéPole 1028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1" name="TextovéPole 1029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2" name="TextovéPole 1029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3" name="TextovéPole 1029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4" name="TextovéPole 1029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5" name="TextovéPole 1029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6" name="TextovéPole 1029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7" name="TextovéPole 1029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8" name="TextovéPole 1029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299" name="TextovéPole 1029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0" name="TextovéPole 1029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1" name="TextovéPole 1030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2" name="TextovéPole 1030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3" name="TextovéPole 1030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4" name="TextovéPole 1030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5" name="TextovéPole 1030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6" name="TextovéPole 1030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7" name="TextovéPole 1030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8" name="TextovéPole 1030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09" name="TextovéPole 1030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10" name="TextovéPole 1030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11" name="TextovéPole 1031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12" name="TextovéPole 1031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13" name="TextovéPole 1031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14" name="TextovéPole 1031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15" name="TextovéPole 1031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16" name="TextovéPole 1031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17" name="TextovéPole 1031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18" name="TextovéPole 1031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19" name="TextovéPole 1031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20" name="TextovéPole 1031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21" name="TextovéPole 1032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22" name="TextovéPole 1032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23" name="TextovéPole 1032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24" name="TextovéPole 1032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25" name="TextovéPole 1032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26" name="TextovéPole 1032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27" name="TextovéPole 1032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28" name="TextovéPole 1032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29" name="TextovéPole 1032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0" name="TextovéPole 1032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1" name="TextovéPole 1033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2" name="TextovéPole 1033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3" name="TextovéPole 1033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4" name="TextovéPole 1033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5" name="TextovéPole 1033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6" name="TextovéPole 1033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7" name="TextovéPole 1033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38" name="TextovéPole 1033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39" name="TextovéPole 1033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0" name="TextovéPole 1033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1" name="TextovéPole 1034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2" name="TextovéPole 1034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3" name="TextovéPole 1034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4" name="TextovéPole 1034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5" name="TextovéPole 1034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6" name="TextovéPole 1034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7" name="TextovéPole 1034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8" name="TextovéPole 1034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49" name="TextovéPole 1034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0" name="TextovéPole 1034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1" name="TextovéPole 1035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2" name="TextovéPole 1035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3" name="TextovéPole 10352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4" name="TextovéPole 10353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5" name="TextovéPole 1035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6" name="TextovéPole 1035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7" name="TextovéPole 1035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8" name="TextovéPole 1035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59" name="TextovéPole 1035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60" name="TextovéPole 1035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61" name="TextovéPole 1036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62" name="TextovéPole 1036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63" name="TextovéPole 1036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64" name="TextovéPole 1036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65" name="TextovéPole 1036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66" name="TextovéPole 1036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67" name="TextovéPole 1036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68" name="TextovéPole 1036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69" name="TextovéPole 1036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70" name="TextovéPole 1036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71" name="TextovéPole 1037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72" name="TextovéPole 1037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73" name="TextovéPole 1037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374" name="TextovéPole 1037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75" name="TextovéPole 10374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76" name="TextovéPole 10375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77" name="TextovéPole 10376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78" name="TextovéPole 10377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79" name="TextovéPole 10378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80" name="TextovéPole 10379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81" name="TextovéPole 10380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74</xdr:row>
      <xdr:rowOff>0</xdr:rowOff>
    </xdr:from>
    <xdr:ext cx="184731" cy="264560"/>
    <xdr:sp macro="" textlink="">
      <xdr:nvSpPr>
        <xdr:cNvPr id="10382" name="TextovéPole 10381"/>
        <xdr:cNvSpPr txBox="1"/>
      </xdr:nvSpPr>
      <xdr:spPr>
        <a:xfrm>
          <a:off x="5977304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83" name="TextovéPole 1038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84" name="TextovéPole 1038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85" name="TextovéPole 1038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86" name="TextovéPole 1038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87" name="TextovéPole 1038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88" name="TextovéPole 1038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89" name="TextovéPole 1038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0" name="TextovéPole 1038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1" name="TextovéPole 1039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2" name="TextovéPole 1039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3" name="TextovéPole 1039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4" name="TextovéPole 1039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5" name="TextovéPole 1039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6" name="TextovéPole 1039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7" name="TextovéPole 1039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8" name="TextovéPole 1039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399" name="TextovéPole 1039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0" name="TextovéPole 1039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1" name="TextovéPole 1040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2" name="TextovéPole 1040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3" name="TextovéPole 1040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4" name="TextovéPole 1040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5" name="TextovéPole 1040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6" name="TextovéPole 1040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7" name="TextovéPole 1040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8" name="TextovéPole 1040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09" name="TextovéPole 1040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0" name="TextovéPole 1040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1" name="TextovéPole 1041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2" name="TextovéPole 1041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3" name="TextovéPole 1041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4" name="TextovéPole 1041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5" name="TextovéPole 1041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6" name="TextovéPole 1041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7" name="TextovéPole 1041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18" name="TextovéPole 1041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19" name="TextovéPole 1041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0" name="TextovéPole 1041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1" name="TextovéPole 1042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2" name="TextovéPole 1042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3" name="TextovéPole 1042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4" name="TextovéPole 1042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5" name="TextovéPole 1042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6" name="TextovéPole 1042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7" name="TextovéPole 1042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8" name="TextovéPole 1042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29" name="TextovéPole 1042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30" name="TextovéPole 1042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1" name="TextovéPole 1043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2" name="TextovéPole 1043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3" name="TextovéPole 1043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4" name="TextovéPole 1043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5" name="TextovéPole 1043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6" name="TextovéPole 1043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7" name="TextovéPole 1043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8" name="TextovéPole 1043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39" name="TextovéPole 1043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40" name="TextovéPole 1043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41" name="TextovéPole 1044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42" name="TextovéPole 1044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43" name="TextovéPole 1044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44" name="TextovéPole 1044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45" name="TextovéPole 1044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46" name="TextovéPole 1044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47" name="TextovéPole 1044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48" name="TextovéPole 1044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49" name="TextovéPole 1044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0" name="TextovéPole 1044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1" name="TextovéPole 1045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2" name="TextovéPole 1045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3" name="TextovéPole 1045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4" name="TextovéPole 1045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5" name="TextovéPole 1045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6" name="TextovéPole 1045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7" name="TextovéPole 10456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8" name="TextovéPole 10457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59" name="TextovéPole 1045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60" name="TextovéPole 1045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61" name="TextovéPole 1046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62" name="TextovéPole 1046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63" name="TextovéPole 1046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64" name="TextovéPole 1046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65" name="TextovéPole 1046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66" name="TextovéPole 1046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67" name="TextovéPole 1046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68" name="TextovéPole 1046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69" name="TextovéPole 1046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0" name="TextovéPole 1046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1" name="TextovéPole 1047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2" name="TextovéPole 1047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3" name="TextovéPole 1047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4" name="TextovéPole 1047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5" name="TextovéPole 1047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6" name="TextovéPole 1047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7" name="TextovéPole 1047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78" name="TextovéPole 1047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79" name="TextovéPole 10478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80" name="TextovéPole 10479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81" name="TextovéPole 10480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82" name="TextovéPole 10481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83" name="TextovéPole 10482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84" name="TextovéPole 10483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85" name="TextovéPole 10484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75</xdr:row>
      <xdr:rowOff>0</xdr:rowOff>
    </xdr:from>
    <xdr:ext cx="184731" cy="264560"/>
    <xdr:sp macro="" textlink="">
      <xdr:nvSpPr>
        <xdr:cNvPr id="10486" name="TextovéPole 10485"/>
        <xdr:cNvSpPr txBox="1"/>
      </xdr:nvSpPr>
      <xdr:spPr>
        <a:xfrm>
          <a:off x="5977304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87" name="TextovéPole 1048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88" name="TextovéPole 1048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89" name="TextovéPole 1048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0" name="TextovéPole 1048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1" name="TextovéPole 1049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2" name="TextovéPole 1049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3" name="TextovéPole 1049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4" name="TextovéPole 1049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5" name="TextovéPole 1049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6" name="TextovéPole 1049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7" name="TextovéPole 1049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8" name="TextovéPole 1049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499" name="TextovéPole 1049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0" name="TextovéPole 1049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1" name="TextovéPole 1050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2" name="TextovéPole 1050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3" name="TextovéPole 1050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4" name="TextovéPole 1050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5" name="TextovéPole 1050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6" name="TextovéPole 1050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7" name="TextovéPole 1050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8" name="TextovéPole 1050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09" name="TextovéPole 1050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0" name="TextovéPole 1050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1" name="TextovéPole 1051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2" name="TextovéPole 1051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3" name="TextovéPole 1051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4" name="TextovéPole 1051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5" name="TextovéPole 1051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6" name="TextovéPole 1051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7" name="TextovéPole 1051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8" name="TextovéPole 1051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19" name="TextovéPole 1051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0" name="TextovéPole 1051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1" name="TextovéPole 1052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2" name="TextovéPole 1052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3" name="TextovéPole 1052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4" name="TextovéPole 1052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5" name="TextovéPole 1052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6" name="TextovéPole 1052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7" name="TextovéPole 1052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8" name="TextovéPole 1052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29" name="TextovéPole 1052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30" name="TextovéPole 1052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31" name="TextovéPole 10530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32" name="TextovéPole 10531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33" name="TextovéPole 10532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34" name="TextovéPole 1053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35" name="TextovéPole 1053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36" name="TextovéPole 1053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37" name="TextovéPole 1053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38" name="TextovéPole 1053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39" name="TextovéPole 1053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0" name="TextovéPole 10539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1" name="TextovéPole 10540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2" name="TextovéPole 10541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3" name="TextovéPole 10542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4" name="TextovéPole 10543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5" name="TextovéPole 10544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6" name="TextovéPole 10545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7" name="TextovéPole 10546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8" name="TextovéPole 10547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49" name="TextovéPole 10548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50" name="TextovéPole 10549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51" name="TextovéPole 10550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52" name="TextovéPole 10551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53" name="TextovéPole 10552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54" name="TextovéPole 10553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55" name="TextovéPole 10554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56" name="TextovéPole 10555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57" name="TextovéPole 10556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58" name="TextovéPole 10557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59" name="TextovéPole 10558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60" name="TextovéPole 10559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76</xdr:row>
      <xdr:rowOff>0</xdr:rowOff>
    </xdr:from>
    <xdr:ext cx="184731" cy="264560"/>
    <xdr:sp macro="" textlink="">
      <xdr:nvSpPr>
        <xdr:cNvPr id="10561" name="TextovéPole 10560"/>
        <xdr:cNvSpPr txBox="1"/>
      </xdr:nvSpPr>
      <xdr:spPr>
        <a:xfrm>
          <a:off x="5977304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62" name="TextovéPole 10561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63" name="TextovéPole 10562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64" name="TextovéPole 10563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65" name="TextovéPole 10564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77</xdr:row>
      <xdr:rowOff>0</xdr:rowOff>
    </xdr:from>
    <xdr:ext cx="184731" cy="264560"/>
    <xdr:sp macro="" textlink="">
      <xdr:nvSpPr>
        <xdr:cNvPr id="10566" name="TextovéPole 10565"/>
        <xdr:cNvSpPr txBox="1"/>
      </xdr:nvSpPr>
      <xdr:spPr>
        <a:xfrm>
          <a:off x="5977304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805854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805854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4888969" y="3097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4888969" y="3097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4888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4888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5805854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805854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11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6016232" y="4174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6016232" y="4174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4888969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49" name="TextovéPole 44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0" name="TextovéPole 44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1" name="TextovéPole 45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2" name="TextovéPole 45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3" name="TextovéPole 45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4" name="TextovéPole 45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5" name="TextovéPole 45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6" name="TextovéPole 45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7" name="TextovéPole 45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8" name="TextovéPole 45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59" name="TextovéPole 45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0" name="TextovéPole 45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1" name="TextovéPole 46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6101129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6101129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6101129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6101129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6101129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6101129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6101129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6101129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6101129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5805854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5805854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5805854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5805854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4888969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6016232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14" name="TextovéPole 713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15" name="TextovéPole 714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16" name="TextovéPole 715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717" name="TextovéPole 716"/>
        <xdr:cNvSpPr txBox="1"/>
      </xdr:nvSpPr>
      <xdr:spPr>
        <a:xfrm>
          <a:off x="4532817" y="7992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18" name="TextovéPole 71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19" name="TextovéPole 71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0" name="TextovéPole 71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1" name="TextovéPole 72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2" name="TextovéPole 72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3" name="TextovéPole 72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4" name="TextovéPole 72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5" name="TextovéPole 72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6" name="TextovéPole 72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7" name="TextovéPole 72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8" name="TextovéPole 72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29" name="TextovéPole 72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0" name="TextovéPole 72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1" name="TextovéPole 73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2" name="TextovéPole 73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3" name="TextovéPole 73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4" name="TextovéPole 73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5" name="TextovéPole 73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6" name="TextovéPole 73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7" name="TextovéPole 73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8" name="TextovéPole 73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39" name="TextovéPole 73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0" name="TextovéPole 73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1" name="TextovéPole 74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2" name="TextovéPole 74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3" name="TextovéPole 74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4" name="TextovéPole 74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5" name="TextovéPole 74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6" name="TextovéPole 74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7" name="TextovéPole 74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8" name="TextovéPole 74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49" name="TextovéPole 74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0" name="TextovéPole 749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1" name="TextovéPole 750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2" name="TextovéPole 751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3" name="TextovéPole 75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4" name="TextovéPole 75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5" name="TextovéPole 75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6" name="TextovéPole 75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7" name="TextovéPole 75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8" name="TextovéPole 75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59" name="TextovéPole 75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0" name="TextovéPole 75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1" name="TextovéPole 76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2" name="TextovéPole 76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3" name="TextovéPole 76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4" name="TextovéPole 76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5" name="TextovéPole 76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6" name="TextovéPole 76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7" name="TextovéPole 76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8" name="TextovéPole 76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69" name="TextovéPole 76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0" name="TextovéPole 76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1" name="TextovéPole 77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2" name="TextovéPole 77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3" name="TextovéPole 77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4" name="TextovéPole 77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5" name="TextovéPole 77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6" name="TextovéPole 77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7" name="TextovéPole 77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8" name="TextovéPole 77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79" name="TextovéPole 77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0" name="TextovéPole 77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1" name="TextovéPole 78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2" name="TextovéPole 78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3" name="TextovéPole 78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4" name="TextovéPole 78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5" name="TextovéPole 784"/>
        <xdr:cNvSpPr txBox="1"/>
      </xdr:nvSpPr>
      <xdr:spPr>
        <a:xfrm>
          <a:off x="6016232" y="8390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6" name="TextovéPole 785"/>
        <xdr:cNvSpPr txBox="1"/>
      </xdr:nvSpPr>
      <xdr:spPr>
        <a:xfrm>
          <a:off x="6016232" y="8390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7" name="TextovéPole 786"/>
        <xdr:cNvSpPr txBox="1"/>
      </xdr:nvSpPr>
      <xdr:spPr>
        <a:xfrm>
          <a:off x="6016232" y="8390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8" name="TextovéPole 78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89" name="TextovéPole 78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0" name="TextovéPole 78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1" name="TextovéPole 79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2" name="TextovéPole 79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3" name="TextovéPole 79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4" name="TextovéPole 79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5" name="TextovéPole 79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6" name="TextovéPole 79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7" name="TextovéPole 79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8" name="TextovéPole 79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799" name="TextovéPole 79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0" name="TextovéPole 79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1" name="TextovéPole 80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2" name="TextovéPole 80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3" name="TextovéPole 80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4" name="TextovéPole 80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5" name="TextovéPole 80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6" name="TextovéPole 80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7" name="TextovéPole 80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8" name="TextovéPole 80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09" name="TextovéPole 80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0" name="TextovéPole 80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1" name="TextovéPole 81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2" name="TextovéPole 81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3" name="TextovéPole 81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4" name="TextovéPole 81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5" name="TextovéPole 81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6" name="TextovéPole 81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7" name="TextovéPole 81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8" name="TextovéPole 81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19" name="TextovéPole 81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0" name="TextovéPole 81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1" name="TextovéPole 82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2" name="TextovéPole 82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3" name="TextovéPole 82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4" name="TextovéPole 82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5" name="TextovéPole 82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6" name="TextovéPole 82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7" name="TextovéPole 82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8" name="TextovéPole 82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29" name="TextovéPole 82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0" name="TextovéPole 82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1" name="TextovéPole 83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2" name="TextovéPole 83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3" name="TextovéPole 83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4" name="TextovéPole 83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5" name="TextovéPole 83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6" name="TextovéPole 83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7" name="TextovéPole 83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8" name="TextovéPole 83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39" name="TextovéPole 83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0" name="TextovéPole 83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1" name="TextovéPole 84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2" name="TextovéPole 84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3" name="TextovéPole 84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4" name="TextovéPole 84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5" name="TextovéPole 84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6" name="TextovéPole 84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7" name="TextovéPole 84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8" name="TextovéPole 84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49" name="TextovéPole 84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50" name="TextovéPole 84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51" name="TextovéPole 85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852" name="TextovéPole 851"/>
        <xdr:cNvSpPr txBox="1"/>
      </xdr:nvSpPr>
      <xdr:spPr>
        <a:xfrm>
          <a:off x="5667534" y="8522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853" name="TextovéPole 852"/>
        <xdr:cNvSpPr txBox="1"/>
      </xdr:nvSpPr>
      <xdr:spPr>
        <a:xfrm>
          <a:off x="5667534" y="8522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854" name="TextovéPole 853"/>
        <xdr:cNvSpPr txBox="1"/>
      </xdr:nvSpPr>
      <xdr:spPr>
        <a:xfrm>
          <a:off x="5667534" y="8522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55" name="TextovéPole 85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56" name="TextovéPole 85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57" name="TextovéPole 85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58" name="TextovéPole 85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59" name="TextovéPole 85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0" name="TextovéPole 85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1" name="TextovéPole 86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2" name="TextovéPole 86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3" name="TextovéPole 86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4" name="TextovéPole 86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5" name="TextovéPole 86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6" name="TextovéPole 86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7" name="TextovéPole 86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8" name="TextovéPole 86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69" name="TextovéPole 86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0" name="TextovéPole 86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1" name="TextovéPole 87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2" name="TextovéPole 87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3" name="TextovéPole 87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4" name="TextovéPole 87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5" name="TextovéPole 87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6" name="TextovéPole 87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7" name="TextovéPole 87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8" name="TextovéPole 87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79" name="TextovéPole 87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0" name="TextovéPole 87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1" name="TextovéPole 88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2" name="TextovéPole 88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3" name="TextovéPole 88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4" name="TextovéPole 88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5" name="TextovéPole 88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6" name="TextovéPole 88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7" name="TextovéPole 88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8" name="TextovéPole 88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89" name="TextovéPole 88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0" name="TextovéPole 88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1" name="TextovéPole 89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2" name="TextovéPole 89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3" name="TextovéPole 89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4" name="TextovéPole 89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5" name="TextovéPole 89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6" name="TextovéPole 89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7" name="TextovéPole 89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8" name="TextovéPole 89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899" name="TextovéPole 89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0" name="TextovéPole 89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1" name="TextovéPole 90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2" name="TextovéPole 90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3" name="TextovéPole 90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4" name="TextovéPole 90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5" name="TextovéPole 90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6" name="TextovéPole 90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7" name="TextovéPole 90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8" name="TextovéPole 90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09" name="TextovéPole 90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0" name="TextovéPole 90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1" name="TextovéPole 91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2" name="TextovéPole 91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3" name="TextovéPole 91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4" name="TextovéPole 91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5" name="TextovéPole 91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6" name="TextovéPole 91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7" name="TextovéPole 91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8" name="TextovéPole 91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19" name="TextovéPole 91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0" name="TextovéPole 91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1" name="TextovéPole 92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2" name="TextovéPole 92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3" name="TextovéPole 92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4" name="TextovéPole 92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5" name="TextovéPole 92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6" name="TextovéPole 92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7" name="TextovéPole 92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8" name="TextovéPole 92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29" name="TextovéPole 92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0" name="TextovéPole 92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1" name="TextovéPole 93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2" name="TextovéPole 93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3" name="TextovéPole 93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4" name="TextovéPole 93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5" name="TextovéPole 93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6" name="TextovéPole 93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7" name="TextovéPole 93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8" name="TextovéPole 93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39" name="TextovéPole 93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0" name="TextovéPole 93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1" name="TextovéPole 94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2" name="TextovéPole 94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3" name="TextovéPole 94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4" name="TextovéPole 943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5" name="TextovéPole 944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6" name="TextovéPole 94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7" name="TextovéPole 94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8" name="TextovéPole 94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49" name="TextovéPole 94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0" name="TextovéPole 94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1" name="TextovéPole 95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2" name="TextovéPole 95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3" name="TextovéPole 952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4" name="TextovéPole 953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5" name="TextovéPole 954"/>
        <xdr:cNvSpPr txBox="1"/>
      </xdr:nvSpPr>
      <xdr:spPr>
        <a:xfrm>
          <a:off x="6016232" y="8257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6" name="TextovéPole 955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7" name="TextovéPole 956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8" name="TextovéPole 957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59" name="TextovéPole 958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0" name="TextovéPole 959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1" name="TextovéPole 960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2" name="TextovéPole 961"/>
        <xdr:cNvSpPr txBox="1"/>
      </xdr:nvSpPr>
      <xdr:spPr>
        <a:xfrm>
          <a:off x="6016232" y="8125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3" name="TextovéPole 962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4" name="TextovéPole 963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5" name="TextovéPole 964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6" name="TextovéPole 965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7" name="TextovéPole 966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8" name="TextovéPole 967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69" name="TextovéPole 968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0" name="TextovéPole 969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1" name="TextovéPole 970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2" name="TextovéPole 971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3" name="TextovéPole 972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4" name="TextovéPole 973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5" name="TextovéPole 974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6" name="TextovéPole 975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7" name="TextovéPole 976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8" name="TextovéPole 977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79" name="TextovéPole 978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0" name="TextovéPole 979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1" name="TextovéPole 980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2" name="TextovéPole 981"/>
        <xdr:cNvSpPr txBox="1"/>
      </xdr:nvSpPr>
      <xdr:spPr>
        <a:xfrm>
          <a:off x="6016232" y="1010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3" name="TextovéPole 982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4" name="TextovéPole 983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5" name="TextovéPole 984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6" name="TextovéPole 985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7" name="TextovéPole 986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8" name="TextovéPole 987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89" name="TextovéPole 988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990" name="TextovéPole 989"/>
        <xdr:cNvSpPr txBox="1"/>
      </xdr:nvSpPr>
      <xdr:spPr>
        <a:xfrm>
          <a:off x="601623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15</xdr:row>
      <xdr:rowOff>0</xdr:rowOff>
    </xdr:from>
    <xdr:ext cx="184731" cy="264560"/>
    <xdr:sp macro="" textlink="">
      <xdr:nvSpPr>
        <xdr:cNvPr id="991" name="TextovéPole 990"/>
        <xdr:cNvSpPr txBox="1"/>
      </xdr:nvSpPr>
      <xdr:spPr>
        <a:xfrm>
          <a:off x="5377643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15</xdr:row>
      <xdr:rowOff>0</xdr:rowOff>
    </xdr:from>
    <xdr:ext cx="184731" cy="264560"/>
    <xdr:sp macro="" textlink="">
      <xdr:nvSpPr>
        <xdr:cNvPr id="992" name="TextovéPole 991"/>
        <xdr:cNvSpPr txBox="1"/>
      </xdr:nvSpPr>
      <xdr:spPr>
        <a:xfrm>
          <a:off x="5377643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993" name="TextovéPole 992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994" name="TextovéPole 993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995" name="TextovéPole 994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15</xdr:row>
      <xdr:rowOff>0</xdr:rowOff>
    </xdr:from>
    <xdr:ext cx="184731" cy="264560"/>
    <xdr:sp macro="" textlink="">
      <xdr:nvSpPr>
        <xdr:cNvPr id="996" name="TextovéPole 995"/>
        <xdr:cNvSpPr txBox="1"/>
      </xdr:nvSpPr>
      <xdr:spPr>
        <a:xfrm>
          <a:off x="5377643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15</xdr:row>
      <xdr:rowOff>0</xdr:rowOff>
    </xdr:from>
    <xdr:ext cx="184731" cy="264560"/>
    <xdr:sp macro="" textlink="">
      <xdr:nvSpPr>
        <xdr:cNvPr id="997" name="TextovéPole 996"/>
        <xdr:cNvSpPr txBox="1"/>
      </xdr:nvSpPr>
      <xdr:spPr>
        <a:xfrm>
          <a:off x="5377643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15</xdr:row>
      <xdr:rowOff>0</xdr:rowOff>
    </xdr:from>
    <xdr:ext cx="184731" cy="264560"/>
    <xdr:sp macro="" textlink="">
      <xdr:nvSpPr>
        <xdr:cNvPr id="998" name="TextovéPole 997"/>
        <xdr:cNvSpPr txBox="1"/>
      </xdr:nvSpPr>
      <xdr:spPr>
        <a:xfrm>
          <a:off x="5377643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15</xdr:row>
      <xdr:rowOff>0</xdr:rowOff>
    </xdr:from>
    <xdr:ext cx="184731" cy="264560"/>
    <xdr:sp macro="" textlink="">
      <xdr:nvSpPr>
        <xdr:cNvPr id="999" name="TextovéPole 998"/>
        <xdr:cNvSpPr txBox="1"/>
      </xdr:nvSpPr>
      <xdr:spPr>
        <a:xfrm>
          <a:off x="5377643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00" name="TextovéPole 999"/>
        <xdr:cNvSpPr txBox="1"/>
      </xdr:nvSpPr>
      <xdr:spPr>
        <a:xfrm>
          <a:off x="6504906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01" name="TextovéPole 1000"/>
        <xdr:cNvSpPr txBox="1"/>
      </xdr:nvSpPr>
      <xdr:spPr>
        <a:xfrm>
          <a:off x="6504906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02" name="TextovéPole 1001"/>
        <xdr:cNvSpPr txBox="1"/>
      </xdr:nvSpPr>
      <xdr:spPr>
        <a:xfrm>
          <a:off x="6504906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03" name="TextovéPole 1002"/>
        <xdr:cNvSpPr txBox="1"/>
      </xdr:nvSpPr>
      <xdr:spPr>
        <a:xfrm>
          <a:off x="6504906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04" name="TextovéPole 1003"/>
        <xdr:cNvSpPr txBox="1"/>
      </xdr:nvSpPr>
      <xdr:spPr>
        <a:xfrm>
          <a:off x="6504906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1005" name="TextovéPole 1004"/>
        <xdr:cNvSpPr txBox="1"/>
      </xdr:nvSpPr>
      <xdr:spPr>
        <a:xfrm>
          <a:off x="6504906" y="1350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06" name="TextovéPole 1005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07" name="TextovéPole 1006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08" name="TextovéPole 1007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09" name="TextovéPole 1008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10" name="TextovéPole 1009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11" name="TextovéPole 1010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12" name="TextovéPole 1011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13" name="TextovéPole 1012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14" name="TextovéPole 1013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15" name="TextovéPole 1014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16" name="TextovéPole 1015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17" name="TextovéPole 1016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18" name="TextovéPole 1017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19" name="TextovéPole 1018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20" name="TextovéPole 1019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21" name="TextovéPole 1020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22" name="TextovéPole 1021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23" name="TextovéPole 1022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24" name="TextovéPole 1023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25" name="TextovéPole 1024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26" name="TextovéPole 1025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27" name="TextovéPole 1026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28" name="TextovéPole 1027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1029" name="TextovéPole 1028"/>
        <xdr:cNvSpPr txBox="1"/>
      </xdr:nvSpPr>
      <xdr:spPr>
        <a:xfrm>
          <a:off x="5377643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30" name="TextovéPole 1029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31" name="TextovéPole 1030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32" name="TextovéPole 1031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33" name="TextovéPole 1032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34" name="TextovéPole 1033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35" name="TextovéPole 1034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37" name="TextovéPole 1036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16</xdr:row>
      <xdr:rowOff>0</xdr:rowOff>
    </xdr:from>
    <xdr:ext cx="184731" cy="264560"/>
    <xdr:sp macro="" textlink="">
      <xdr:nvSpPr>
        <xdr:cNvPr id="1038" name="TextovéPole 1037"/>
        <xdr:cNvSpPr txBox="1"/>
      </xdr:nvSpPr>
      <xdr:spPr>
        <a:xfrm>
          <a:off x="6504906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16</xdr:row>
      <xdr:rowOff>0</xdr:rowOff>
    </xdr:from>
    <xdr:ext cx="234038" cy="264560"/>
    <xdr:sp macro="" textlink="">
      <xdr:nvSpPr>
        <xdr:cNvPr id="1039" name="TextovéPole 1038"/>
        <xdr:cNvSpPr txBox="1"/>
      </xdr:nvSpPr>
      <xdr:spPr>
        <a:xfrm>
          <a:off x="6504906" y="2667000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10</xdr:col>
      <xdr:colOff>109904</xdr:colOff>
      <xdr:row>20</xdr:row>
      <xdr:rowOff>0</xdr:rowOff>
    </xdr:from>
    <xdr:ext cx="184731" cy="264560"/>
    <xdr:sp macro="" textlink="">
      <xdr:nvSpPr>
        <xdr:cNvPr id="1041" name="TextovéPole 1040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20</xdr:row>
      <xdr:rowOff>0</xdr:rowOff>
    </xdr:from>
    <xdr:ext cx="184731" cy="264560"/>
    <xdr:sp macro="" textlink="">
      <xdr:nvSpPr>
        <xdr:cNvPr id="1042" name="TextovéPole 1041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43" name="TextovéPole 1042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44" name="TextovéPole 1043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45" name="TextovéPole 1044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20</xdr:row>
      <xdr:rowOff>0</xdr:rowOff>
    </xdr:from>
    <xdr:ext cx="184731" cy="264560"/>
    <xdr:sp macro="" textlink="">
      <xdr:nvSpPr>
        <xdr:cNvPr id="1046" name="TextovéPole 1045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20</xdr:row>
      <xdr:rowOff>0</xdr:rowOff>
    </xdr:from>
    <xdr:ext cx="184731" cy="264560"/>
    <xdr:sp macro="" textlink="">
      <xdr:nvSpPr>
        <xdr:cNvPr id="1047" name="TextovéPole 1046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20</xdr:row>
      <xdr:rowOff>0</xdr:rowOff>
    </xdr:from>
    <xdr:ext cx="184731" cy="264560"/>
    <xdr:sp macro="" textlink="">
      <xdr:nvSpPr>
        <xdr:cNvPr id="1048" name="TextovéPole 1047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20</xdr:row>
      <xdr:rowOff>0</xdr:rowOff>
    </xdr:from>
    <xdr:ext cx="184731" cy="264560"/>
    <xdr:sp macro="" textlink="">
      <xdr:nvSpPr>
        <xdr:cNvPr id="1049" name="TextovéPole 1048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1050" name="TextovéPole 1049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1051" name="TextovéPole 1050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1052" name="TextovéPole 1051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1053" name="TextovéPole 1052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1054" name="TextovéPole 1053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20</xdr:row>
      <xdr:rowOff>0</xdr:rowOff>
    </xdr:from>
    <xdr:ext cx="184731" cy="264560"/>
    <xdr:sp macro="" textlink="">
      <xdr:nvSpPr>
        <xdr:cNvPr id="1055" name="TextovéPole 1054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56" name="TextovéPole 1055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57" name="TextovéPole 1056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58" name="TextovéPole 1057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59" name="TextovéPole 1058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60" name="TextovéPole 1059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61" name="TextovéPole 1060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62" name="TextovéPole 1061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63" name="TextovéPole 1062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64" name="TextovéPole 1063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65" name="TextovéPole 1064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66" name="TextovéPole 1065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67" name="TextovéPole 1066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68" name="TextovéPole 1067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69" name="TextovéPole 1068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70" name="TextovéPole 1069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71" name="TextovéPole 1070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72" name="TextovéPole 1071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73" name="TextovéPole 1072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74" name="TextovéPole 1073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75" name="TextovéPole 1074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76" name="TextovéPole 1075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77" name="TextovéPole 1076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78" name="TextovéPole 1077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1079" name="TextovéPole 1078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80" name="TextovéPole 1079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81" name="TextovéPole 1080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82" name="TextovéPole 1081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83" name="TextovéPole 1082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84" name="TextovéPole 1083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85" name="TextovéPole 1084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86" name="TextovéPole 1085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1087" name="TextovéPole 1086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21</xdr:row>
      <xdr:rowOff>0</xdr:rowOff>
    </xdr:from>
    <xdr:ext cx="234038" cy="264560"/>
    <xdr:sp macro="" textlink="">
      <xdr:nvSpPr>
        <xdr:cNvPr id="1088" name="TextovéPole 1087"/>
        <xdr:cNvSpPr txBox="1"/>
      </xdr:nvSpPr>
      <xdr:spPr>
        <a:xfrm>
          <a:off x="6190167" y="2667000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twoCellAnchor>
    <xdr:from>
      <xdr:col>12</xdr:col>
      <xdr:colOff>52242</xdr:colOff>
      <xdr:row>41</xdr:row>
      <xdr:rowOff>8284</xdr:rowOff>
    </xdr:from>
    <xdr:to>
      <xdr:col>15</xdr:col>
      <xdr:colOff>174252</xdr:colOff>
      <xdr:row>43</xdr:row>
      <xdr:rowOff>124241</xdr:rowOff>
    </xdr:to>
    <xdr:pic>
      <xdr:nvPicPr>
        <xdr:cNvPr id="1089" name="Obrázek 1088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851" y="1101588"/>
          <a:ext cx="1016531" cy="347870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1090" name="TextovéPole 1089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1091" name="TextovéPole 1090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92" name="TextovéPole 1091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93" name="TextovéPole 1092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094" name="TextovéPole 1093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1095" name="TextovéPole 1094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1096" name="TextovéPole 1095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1097" name="TextovéPole 1096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1098" name="TextovéPole 1097"/>
        <xdr:cNvSpPr txBox="1"/>
      </xdr:nvSpPr>
      <xdr:spPr>
        <a:xfrm>
          <a:off x="507946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099" name="TextovéPole 1098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00" name="TextovéPole 1099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01" name="TextovéPole 1100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02" name="TextovéPole 1101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03" name="TextovéPole 1102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1104" name="TextovéPole 1103"/>
        <xdr:cNvSpPr txBox="1"/>
      </xdr:nvSpPr>
      <xdr:spPr>
        <a:xfrm>
          <a:off x="6190167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05" name="TextovéPole 1104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06" name="TextovéPole 1105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07" name="TextovéPole 1106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08" name="TextovéPole 1107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09" name="TextovéPole 1108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10" name="TextovéPole 1109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11" name="TextovéPole 1110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12" name="TextovéPole 1111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13" name="TextovéPole 1112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4" name="TextovéPole 1113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5" name="TextovéPole 1114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6" name="TextovéPole 1115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7" name="TextovéPole 1116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8" name="TextovéPole 1117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19" name="TextovéPole 1118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20" name="TextovéPole 1119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21" name="TextovéPole 1120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2" name="TextovéPole 1121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3" name="TextovéPole 1122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4" name="TextovéPole 1123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25" name="TextovéPole 1124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26" name="TextovéPole 1125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27" name="TextovéPole 1126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26</xdr:row>
      <xdr:rowOff>0</xdr:rowOff>
    </xdr:from>
    <xdr:ext cx="184731" cy="264560"/>
    <xdr:sp macro="" textlink="">
      <xdr:nvSpPr>
        <xdr:cNvPr id="1128" name="TextovéPole 1127"/>
        <xdr:cNvSpPr txBox="1"/>
      </xdr:nvSpPr>
      <xdr:spPr>
        <a:xfrm>
          <a:off x="5079469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29" name="TextovéPole 1128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30" name="TextovéPole 1129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31" name="TextovéPole 1130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32" name="TextovéPole 1131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33" name="TextovéPole 1132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34" name="TextovéPole 1133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35" name="TextovéPole 1134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26</xdr:row>
      <xdr:rowOff>0</xdr:rowOff>
    </xdr:from>
    <xdr:ext cx="184731" cy="264560"/>
    <xdr:sp macro="" textlink="">
      <xdr:nvSpPr>
        <xdr:cNvPr id="1136" name="TextovéPole 1135"/>
        <xdr:cNvSpPr txBox="1"/>
      </xdr:nvSpPr>
      <xdr:spPr>
        <a:xfrm>
          <a:off x="6190167" y="2716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8" name="TextovéPole 1137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39" name="TextovéPole 1138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0" name="TextovéPole 1139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1" name="TextovéPole 1140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2" name="TextovéPole 1141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3" name="TextovéPole 1142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4" name="TextovéPole 1143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5" name="TextovéPole 1144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6" name="TextovéPole 1145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7" name="TextovéPole 1146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8" name="TextovéPole 1147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49" name="TextovéPole 1148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0" name="TextovéPole 1149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1" name="TextovéPole 1150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2" name="TextovéPole 1151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3" name="TextovéPole 1152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4" name="TextovéPole 1153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5" name="TextovéPole 1154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6" name="TextovéPole 1155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7" name="TextovéPole 1156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8" name="TextovéPole 1157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59" name="TextovéPole 1158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60" name="TextovéPole 1159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30</xdr:row>
      <xdr:rowOff>0</xdr:rowOff>
    </xdr:from>
    <xdr:ext cx="234038" cy="264560"/>
    <xdr:sp macro="" textlink="">
      <xdr:nvSpPr>
        <xdr:cNvPr id="1161" name="TextovéPole 1160"/>
        <xdr:cNvSpPr txBox="1"/>
      </xdr:nvSpPr>
      <xdr:spPr>
        <a:xfrm>
          <a:off x="6190167" y="2700130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1137" name="TextovéPole 1136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1162" name="TextovéPole 1161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3" name="TextovéPole 1162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4" name="TextovéPole 1163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65" name="TextovéPole 1164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1166" name="TextovéPole 1165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1167" name="TextovéPole 1166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1168" name="TextovéPole 1167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1169" name="TextovéPole 1168"/>
        <xdr:cNvSpPr txBox="1"/>
      </xdr:nvSpPr>
      <xdr:spPr>
        <a:xfrm>
          <a:off x="5079469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70" name="TextovéPole 1169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71" name="TextovéPole 1170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72" name="TextovéPole 1171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73" name="TextovéPole 1172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74" name="TextovéPole 1173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1175" name="TextovéPole 1174"/>
        <xdr:cNvSpPr txBox="1"/>
      </xdr:nvSpPr>
      <xdr:spPr>
        <a:xfrm>
          <a:off x="6190167" y="2617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76" name="TextovéPole 1175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77" name="TextovéPole 1176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78" name="TextovéPole 1177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79" name="TextovéPole 1178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80" name="TextovéPole 1179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81" name="TextovéPole 1180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82" name="TextovéPole 1181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83" name="TextovéPole 1182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84" name="TextovéPole 1183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85" name="TextovéPole 1184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86" name="TextovéPole 1185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87" name="TextovéPole 1186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88" name="TextovéPole 1187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89" name="TextovéPole 1188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90" name="TextovéPole 1189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91" name="TextovéPole 1190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92" name="TextovéPole 1191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93" name="TextovéPole 1192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94" name="TextovéPole 1193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195" name="TextovéPole 1194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96" name="TextovéPole 1195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97" name="TextovéPole 1196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98" name="TextovéPole 1197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31</xdr:row>
      <xdr:rowOff>0</xdr:rowOff>
    </xdr:from>
    <xdr:ext cx="184731" cy="264560"/>
    <xdr:sp macro="" textlink="">
      <xdr:nvSpPr>
        <xdr:cNvPr id="1199" name="TextovéPole 1198"/>
        <xdr:cNvSpPr txBox="1"/>
      </xdr:nvSpPr>
      <xdr:spPr>
        <a:xfrm>
          <a:off x="5079469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200" name="TextovéPole 1199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201" name="TextovéPole 1200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202" name="TextovéPole 1201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203" name="TextovéPole 1202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204" name="TextovéPole 1203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205" name="TextovéPole 1204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206" name="TextovéPole 1205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31</xdr:row>
      <xdr:rowOff>0</xdr:rowOff>
    </xdr:from>
    <xdr:ext cx="184731" cy="264560"/>
    <xdr:sp macro="" textlink="">
      <xdr:nvSpPr>
        <xdr:cNvPr id="1207" name="TextovéPole 1206"/>
        <xdr:cNvSpPr txBox="1"/>
      </xdr:nvSpPr>
      <xdr:spPr>
        <a:xfrm>
          <a:off x="6190167" y="27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08" name="TextovéPole 1207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09" name="TextovéPole 1208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0" name="TextovéPole 1209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1" name="TextovéPole 1210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2" name="TextovéPole 1211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3" name="TextovéPole 1212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4" name="TextovéPole 1213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5" name="TextovéPole 1214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6" name="TextovéPole 1215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7" name="TextovéPole 1216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8" name="TextovéPole 1217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19" name="TextovéPole 1218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0" name="TextovéPole 1219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1" name="TextovéPole 1220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2" name="TextovéPole 1221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3" name="TextovéPole 1222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4" name="TextovéPole 1223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5" name="TextovéPole 1224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6" name="TextovéPole 1225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7" name="TextovéPole 1226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8" name="TextovéPole 1227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29" name="TextovéPole 1228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1230" name="TextovéPole 1229"/>
        <xdr:cNvSpPr txBox="1"/>
      </xdr:nvSpPr>
      <xdr:spPr>
        <a:xfrm>
          <a:off x="6190167" y="3685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35</xdr:row>
      <xdr:rowOff>0</xdr:rowOff>
    </xdr:from>
    <xdr:ext cx="234038" cy="264560"/>
    <xdr:sp macro="" textlink="">
      <xdr:nvSpPr>
        <xdr:cNvPr id="1231" name="TextovéPole 1230"/>
        <xdr:cNvSpPr txBox="1"/>
      </xdr:nvSpPr>
      <xdr:spPr>
        <a:xfrm>
          <a:off x="6190167" y="3685761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32" name="TextovéPole 1231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33" name="TextovéPole 1232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34" name="TextovéPole 1233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35" name="TextovéPole 1234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36" name="TextovéPole 1235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37" name="TextovéPole 1236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38" name="TextovéPole 1237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39" name="TextovéPole 1238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40" name="TextovéPole 1239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41" name="TextovéPole 1240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42" name="TextovéPole 1241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31</xdr:row>
      <xdr:rowOff>0</xdr:rowOff>
    </xdr:from>
    <xdr:ext cx="184731" cy="264560"/>
    <xdr:sp macro="" textlink="">
      <xdr:nvSpPr>
        <xdr:cNvPr id="1243" name="TextovéPole 1242"/>
        <xdr:cNvSpPr txBox="1"/>
      </xdr:nvSpPr>
      <xdr:spPr>
        <a:xfrm>
          <a:off x="5079469" y="3967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44" name="TextovéPole 124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45" name="TextovéPole 124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46" name="TextovéPole 124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47" name="TextovéPole 124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48" name="TextovéPole 124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49" name="TextovéPole 1248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50" name="TextovéPole 1249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51" name="TextovéPole 125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52" name="TextovéPole 125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53" name="TextovéPole 125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54" name="TextovéPole 1253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55" name="TextovéPole 1254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56" name="TextovéPole 1255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57" name="TextovéPole 1256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58" name="TextovéPole 125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59" name="TextovéPole 12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60" name="TextovéPole 12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61" name="TextovéPole 12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62" name="TextovéPole 12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63" name="TextovéPole 12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64" name="TextovéPole 12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65" name="TextovéPole 126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66" name="TextovéPole 126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67" name="TextovéPole 1266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68" name="TextovéPole 1267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69" name="TextovéPole 12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70" name="TextovéPole 12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71" name="TextovéPole 12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72" name="TextovéPole 1271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73" name="TextovéPole 1272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74" name="TextovéPole 1273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75" name="TextovéPole 1274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76" name="TextovéPole 12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77" name="TextovéPole 12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78" name="TextovéPole 127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1279" name="TextovéPole 1278"/>
        <xdr:cNvSpPr txBox="1"/>
      </xdr:nvSpPr>
      <xdr:spPr>
        <a:xfrm>
          <a:off x="6074211" y="8348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56</xdr:row>
      <xdr:rowOff>0</xdr:rowOff>
    </xdr:from>
    <xdr:ext cx="184731" cy="264560"/>
    <xdr:sp macro="" textlink="">
      <xdr:nvSpPr>
        <xdr:cNvPr id="1280" name="TextovéPole 1279"/>
        <xdr:cNvSpPr txBox="1"/>
      </xdr:nvSpPr>
      <xdr:spPr>
        <a:xfrm>
          <a:off x="6074211" y="8348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81" name="TextovéPole 128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82" name="TextovéPole 128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83" name="TextovéPole 128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84" name="TextovéPole 1283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85" name="TextovéPole 1284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86" name="TextovéPole 128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87" name="TextovéPole 12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88" name="TextovéPole 12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89" name="TextovéPole 1288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90" name="TextovéPole 1289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91" name="TextovéPole 1290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292" name="TextovéPole 1291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93" name="TextovéPole 12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94" name="TextovéPole 12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95" name="TextovéPole 12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96" name="TextovéPole 129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97" name="TextovéPole 129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98" name="TextovéPole 12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299" name="TextovéPole 12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00" name="TextovéPole 12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01" name="TextovéPole 130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02" name="TextovéPole 1301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03" name="TextovéPole 1302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04" name="TextovéPole 130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05" name="TextovéPole 13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06" name="TextovéPole 13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07" name="TextovéPole 1306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08" name="TextovéPole 1307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09" name="TextovéPole 1308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10" name="TextovéPole 1309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11" name="TextovéPole 131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12" name="TextovéPole 131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13" name="TextovéPole 13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14" name="TextovéPole 13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15" name="TextovéPole 13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16" name="TextovéPole 131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17" name="TextovéPole 1316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18" name="TextovéPole 1317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19" name="TextovéPole 131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20" name="TextovéPole 131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21" name="TextovéPole 132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22" name="TextovéPole 1321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23" name="TextovéPole 1322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24" name="TextovéPole 1323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325" name="TextovéPole 1324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26" name="TextovéPole 132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27" name="TextovéPole 132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28" name="TextovéPole 132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29" name="TextovéPole 132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30" name="TextovéPole 132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31" name="TextovéPole 133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32" name="TextovéPole 133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33" name="TextovéPole 133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34" name="TextovéPole 133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35" name="TextovéPole 1334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36" name="TextovéPole 1335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37" name="TextovéPole 1336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38" name="TextovéPole 1337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39" name="TextovéPole 1338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0" name="TextovéPole 1339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1" name="TextovéPole 1340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2" name="TextovéPole 1341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3" name="TextovéPole 1342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4" name="TextovéPole 1343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5" name="TextovéPole 1344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6" name="TextovéPole 1345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7" name="TextovéPole 1346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8" name="TextovéPole 1347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49" name="TextovéPole 1348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0" name="TextovéPole 1349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1" name="TextovéPole 1350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2" name="TextovéPole 1351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3" name="TextovéPole 1352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4" name="TextovéPole 1353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5" name="TextovéPole 1354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6" name="TextovéPole 1355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7" name="TextovéPole 1356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358" name="TextovéPole 1357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59" name="TextovéPole 13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0" name="TextovéPole 13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1" name="TextovéPole 13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2" name="TextovéPole 13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3" name="TextovéPole 13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4" name="TextovéPole 13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5" name="TextovéPole 136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6" name="TextovéPole 136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7" name="TextovéPole 136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8" name="TextovéPole 136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69" name="TextovéPole 13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0" name="TextovéPole 13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1" name="TextovéPole 13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2" name="TextovéPole 137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3" name="TextovéPole 137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4" name="TextovéPole 137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5" name="TextovéPole 137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6" name="TextovéPole 13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7" name="TextovéPole 13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8" name="TextovéPole 137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79" name="TextovéPole 137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0" name="TextovéPole 137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1" name="TextovéPole 138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2" name="TextovéPole 138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3" name="TextovéPole 138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4" name="TextovéPole 138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5" name="TextovéPole 138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6" name="TextovéPole 138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7" name="TextovéPole 13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8" name="TextovéPole 13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89" name="TextovéPole 138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0" name="TextovéPole 138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1" name="TextovéPole 139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2" name="TextovéPole 139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3" name="TextovéPole 13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4" name="TextovéPole 13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5" name="TextovéPole 13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6" name="TextovéPole 139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7" name="TextovéPole 139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8" name="TextovéPole 13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399" name="TextovéPole 13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0" name="TextovéPole 13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1" name="TextovéPole 140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2" name="TextovéPole 140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3" name="TextovéPole 140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4" name="TextovéPole 140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5" name="TextovéPole 14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6" name="TextovéPole 14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7" name="TextovéPole 140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8" name="TextovéPole 140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09" name="TextovéPole 140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0" name="TextovéPole 140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1" name="TextovéPole 141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2" name="TextovéPole 141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3" name="TextovéPole 14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4" name="TextovéPole 14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5" name="TextovéPole 14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6" name="TextovéPole 141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7" name="TextovéPole 141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8" name="TextovéPole 141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19" name="TextovéPole 141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0" name="TextovéPole 141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1" name="TextovéPole 142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2" name="TextovéPole 142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3" name="TextovéPole 142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4" name="TextovéPole 142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5" name="TextovéPole 142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6" name="TextovéPole 142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7" name="TextovéPole 142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8" name="TextovéPole 142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29" name="TextovéPole 142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0" name="TextovéPole 142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1" name="TextovéPole 143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2" name="TextovéPole 143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3" name="TextovéPole 143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4" name="TextovéPole 143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5" name="TextovéPole 143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6" name="TextovéPole 143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7" name="TextovéPole 143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8" name="TextovéPole 143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39" name="TextovéPole 143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0" name="TextovéPole 143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1" name="TextovéPole 144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2" name="TextovéPole 144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3" name="TextovéPole 144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4" name="TextovéPole 144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5" name="TextovéPole 144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6" name="TextovéPole 144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7" name="TextovéPole 144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8" name="TextovéPole 144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49" name="TextovéPole 144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0" name="TextovéPole 144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1" name="TextovéPole 145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2" name="TextovéPole 145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3" name="TextovéPole 145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4" name="TextovéPole 145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5" name="TextovéPole 145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6" name="TextovéPole 145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7" name="TextovéPole 145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8" name="TextovéPole 145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59" name="TextovéPole 14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0" name="TextovéPole 14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1" name="TextovéPole 14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2" name="TextovéPole 14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3" name="TextovéPole 14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4" name="TextovéPole 14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5" name="TextovéPole 146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6" name="TextovéPole 146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7" name="TextovéPole 146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8" name="TextovéPole 146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69" name="TextovéPole 14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0" name="TextovéPole 14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1" name="TextovéPole 14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2" name="TextovéPole 147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3" name="TextovéPole 147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4" name="TextovéPole 147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5" name="TextovéPole 147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6" name="TextovéPole 14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7" name="TextovéPole 14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8" name="TextovéPole 147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79" name="TextovéPole 147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0" name="TextovéPole 147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1" name="TextovéPole 148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2" name="TextovéPole 148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3" name="TextovéPole 148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4" name="TextovéPole 148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5" name="TextovéPole 148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6" name="TextovéPole 148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7" name="TextovéPole 14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8" name="TextovéPole 14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89" name="TextovéPole 148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0" name="TextovéPole 148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1" name="TextovéPole 149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2" name="TextovéPole 149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3" name="TextovéPole 14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4" name="TextovéPole 14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5" name="TextovéPole 14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6" name="TextovéPole 149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7" name="TextovéPole 149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8" name="TextovéPole 14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499" name="TextovéPole 14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0" name="TextovéPole 14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1" name="TextovéPole 150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2" name="TextovéPole 150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3" name="TextovéPole 150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4" name="TextovéPole 150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5" name="TextovéPole 15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6" name="TextovéPole 15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7" name="TextovéPole 150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8" name="TextovéPole 150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09" name="TextovéPole 150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0" name="TextovéPole 150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1" name="TextovéPole 151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2" name="TextovéPole 151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3" name="TextovéPole 15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4" name="TextovéPole 15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5" name="TextovéPole 15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6" name="TextovéPole 151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7" name="TextovéPole 151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8" name="TextovéPole 151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19" name="TextovéPole 151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0" name="TextovéPole 151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1" name="TextovéPole 152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2" name="TextovéPole 152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3" name="TextovéPole 152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4" name="TextovéPole 152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5" name="TextovéPole 152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6" name="TextovéPole 152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7" name="TextovéPole 152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8" name="TextovéPole 152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29" name="TextovéPole 152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0" name="TextovéPole 152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1" name="TextovéPole 153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2" name="TextovéPole 153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3" name="TextovéPole 153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4" name="TextovéPole 153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5" name="TextovéPole 153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6" name="TextovéPole 153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7" name="TextovéPole 153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8" name="TextovéPole 153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39" name="TextovéPole 153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0" name="TextovéPole 153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1" name="TextovéPole 154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2" name="TextovéPole 154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3" name="TextovéPole 154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4" name="TextovéPole 154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5" name="TextovéPole 154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6" name="TextovéPole 154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7" name="TextovéPole 154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8" name="TextovéPole 154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49" name="TextovéPole 154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0" name="TextovéPole 154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1" name="TextovéPole 155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2" name="TextovéPole 155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3" name="TextovéPole 155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4" name="TextovéPole 155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5" name="TextovéPole 155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6" name="TextovéPole 155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7" name="TextovéPole 155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8" name="TextovéPole 155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59" name="TextovéPole 15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60" name="TextovéPole 15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61" name="TextovéPole 15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62" name="TextovéPole 15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63" name="TextovéPole 15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64" name="TextovéPole 15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565" name="TextovéPole 1564"/>
        <xdr:cNvSpPr txBox="1"/>
      </xdr:nvSpPr>
      <xdr:spPr>
        <a:xfrm>
          <a:off x="5725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566" name="TextovéPole 1565"/>
        <xdr:cNvSpPr txBox="1"/>
      </xdr:nvSpPr>
      <xdr:spPr>
        <a:xfrm>
          <a:off x="5725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567" name="TextovéPole 1566"/>
        <xdr:cNvSpPr txBox="1"/>
      </xdr:nvSpPr>
      <xdr:spPr>
        <a:xfrm>
          <a:off x="5725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68" name="TextovéPole 156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69" name="TextovéPole 15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0" name="TextovéPole 15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1" name="TextovéPole 15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2" name="TextovéPole 157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3" name="TextovéPole 157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4" name="TextovéPole 157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5" name="TextovéPole 157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6" name="TextovéPole 15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7" name="TextovéPole 15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8" name="TextovéPole 157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79" name="TextovéPole 157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0" name="TextovéPole 157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1" name="TextovéPole 158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2" name="TextovéPole 158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3" name="TextovéPole 158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4" name="TextovéPole 158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5" name="TextovéPole 158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6" name="TextovéPole 158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7" name="TextovéPole 15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8" name="TextovéPole 15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89" name="TextovéPole 158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0" name="TextovéPole 158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1" name="TextovéPole 159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2" name="TextovéPole 159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3" name="TextovéPole 15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4" name="TextovéPole 15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5" name="TextovéPole 15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6" name="TextovéPole 159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7" name="TextovéPole 159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8" name="TextovéPole 15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599" name="TextovéPole 15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0" name="TextovéPole 15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1" name="TextovéPole 160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2" name="TextovéPole 160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3" name="TextovéPole 160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4" name="TextovéPole 160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5" name="TextovéPole 16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6" name="TextovéPole 16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7" name="TextovéPole 160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8" name="TextovéPole 160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09" name="TextovéPole 160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0" name="TextovéPole 160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1" name="TextovéPole 161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2" name="TextovéPole 161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3" name="TextovéPole 16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4" name="TextovéPole 16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5" name="TextovéPole 16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6" name="TextovéPole 161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7" name="TextovéPole 161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8" name="TextovéPole 161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19" name="TextovéPole 161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0" name="TextovéPole 161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1" name="TextovéPole 162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2" name="TextovéPole 162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3" name="TextovéPole 162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4" name="TextovéPole 162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5" name="TextovéPole 162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6" name="TextovéPole 162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7" name="TextovéPole 162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8" name="TextovéPole 162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29" name="TextovéPole 162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0" name="TextovéPole 162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1" name="TextovéPole 163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2" name="TextovéPole 163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3" name="TextovéPole 163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4" name="TextovéPole 163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5" name="TextovéPole 163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6" name="TextovéPole 163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7" name="TextovéPole 163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8" name="TextovéPole 163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39" name="TextovéPole 163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0" name="TextovéPole 163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1" name="TextovéPole 164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2" name="TextovéPole 164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3" name="TextovéPole 164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4" name="TextovéPole 164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5" name="TextovéPole 164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6" name="TextovéPole 164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7" name="TextovéPole 164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8" name="TextovéPole 164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49" name="TextovéPole 164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0" name="TextovéPole 164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1" name="TextovéPole 165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2" name="TextovéPole 165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3" name="TextovéPole 165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4" name="TextovéPole 165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5" name="TextovéPole 165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6" name="TextovéPole 165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7" name="TextovéPole 165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8" name="TextovéPole 165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59" name="TextovéPole 16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0" name="TextovéPole 16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1" name="TextovéPole 16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2" name="TextovéPole 16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3" name="TextovéPole 16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4" name="TextovéPole 16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5" name="TextovéPole 166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6" name="TextovéPole 166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7" name="TextovéPole 166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8" name="TextovéPole 166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69" name="TextovéPole 16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0" name="TextovéPole 16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1" name="TextovéPole 16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2" name="TextovéPole 167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3" name="TextovéPole 167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4" name="TextovéPole 167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5" name="TextovéPole 167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6" name="TextovéPole 16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7" name="TextovéPole 16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8" name="TextovéPole 167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79" name="TextovéPole 167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0" name="TextovéPole 167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1" name="TextovéPole 168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2" name="TextovéPole 168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3" name="TextovéPole 168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4" name="TextovéPole 168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5" name="TextovéPole 168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6" name="TextovéPole 168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7" name="TextovéPole 16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8" name="TextovéPole 16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89" name="TextovéPole 168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0" name="TextovéPole 168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1" name="TextovéPole 169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2" name="TextovéPole 169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3" name="TextovéPole 16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4" name="TextovéPole 16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5" name="TextovéPole 16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6" name="TextovéPole 169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7" name="TextovéPole 169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8" name="TextovéPole 16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699" name="TextovéPole 16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0" name="TextovéPole 16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1" name="TextovéPole 170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2" name="TextovéPole 170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3" name="TextovéPole 170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4" name="TextovéPole 170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5" name="TextovéPole 17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6" name="TextovéPole 17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7" name="TextovéPole 170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8" name="TextovéPole 170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09" name="TextovéPole 170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0" name="TextovéPole 170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1" name="TextovéPole 171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2" name="TextovéPole 171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3" name="TextovéPole 17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4" name="TextovéPole 17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5" name="TextovéPole 17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6" name="TextovéPole 171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7" name="TextovéPole 171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8" name="TextovéPole 171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19" name="TextovéPole 171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0" name="TextovéPole 171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1" name="TextovéPole 172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2" name="TextovéPole 172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3" name="TextovéPole 172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4" name="TextovéPole 172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5" name="TextovéPole 172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6" name="TextovéPole 172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7" name="TextovéPole 172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8" name="TextovéPole 172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29" name="TextovéPole 172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0" name="TextovéPole 172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1" name="TextovéPole 173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2" name="TextovéPole 173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3" name="TextovéPole 173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4" name="TextovéPole 173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5" name="TextovéPole 173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6" name="TextovéPole 173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7" name="TextovéPole 173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8" name="TextovéPole 173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39" name="TextovéPole 173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0" name="TextovéPole 173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1" name="TextovéPole 174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2" name="TextovéPole 174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3" name="TextovéPole 174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4" name="TextovéPole 174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5" name="TextovéPole 174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6" name="TextovéPole 174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7" name="TextovéPole 174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8" name="TextovéPole 174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49" name="TextovéPole 174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0" name="TextovéPole 174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1" name="TextovéPole 175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2" name="TextovéPole 175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3" name="TextovéPole 175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4" name="TextovéPole 175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5" name="TextovéPole 175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6" name="TextovéPole 175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7" name="TextovéPole 175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8" name="TextovéPole 175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59" name="TextovéPole 17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0" name="TextovéPole 17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1" name="TextovéPole 17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2" name="TextovéPole 17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3" name="TextovéPole 17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4" name="TextovéPole 17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5" name="TextovéPole 176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6" name="TextovéPole 176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7" name="TextovéPole 176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8" name="TextovéPole 176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69" name="TextovéPole 17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70" name="TextovéPole 17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71" name="TextovéPole 17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72" name="TextovéPole 177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73" name="TextovéPole 177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74" name="TextovéPole 177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75" name="TextovéPole 177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76" name="TextovéPole 17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77" name="TextovéPole 17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778" name="TextovéPole 1777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779" name="TextovéPole 1778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80" name="TextovéPole 177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81" name="TextovéPole 178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82" name="TextovéPole 178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783" name="TextovéPole 1782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784" name="TextovéPole 1783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785" name="TextovéPole 1784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786" name="TextovéPole 1785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87" name="TextovéPole 17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88" name="TextovéPole 17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89" name="TextovéPole 178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90" name="TextovéPole 178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91" name="TextovéPole 179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92" name="TextovéPole 179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93" name="TextovéPole 17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94" name="TextovéPole 17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95" name="TextovéPole 17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796" name="TextovéPole 1795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797" name="TextovéPole 1796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98" name="TextovéPole 17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799" name="TextovéPole 17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00" name="TextovéPole 17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01" name="TextovéPole 1800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02" name="TextovéPole 1801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03" name="TextovéPole 1802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04" name="TextovéPole 1803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05" name="TextovéPole 18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06" name="TextovéPole 18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07" name="TextovéPole 180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08" name="TextovéPole 180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09" name="TextovéPole 180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10" name="TextovéPole 180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11" name="TextovéPole 1810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12" name="TextovéPole 1811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13" name="TextovéPole 18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14" name="TextovéPole 18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15" name="TextovéPole 18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16" name="TextovéPole 1815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17" name="TextovéPole 1816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18" name="TextovéPole 1817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52</xdr:row>
      <xdr:rowOff>0</xdr:rowOff>
    </xdr:from>
    <xdr:ext cx="184731" cy="264560"/>
    <xdr:sp macro="" textlink="">
      <xdr:nvSpPr>
        <xdr:cNvPr id="1819" name="TextovéPole 1818"/>
        <xdr:cNvSpPr txBox="1"/>
      </xdr:nvSpPr>
      <xdr:spPr>
        <a:xfrm>
          <a:off x="4963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0" name="TextovéPole 181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1" name="TextovéPole 182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2" name="TextovéPole 182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3" name="TextovéPole 182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4" name="TextovéPole 182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5" name="TextovéPole 182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6" name="TextovéPole 182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7" name="TextovéPole 182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28" name="TextovéPole 182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29" name="TextovéPole 1828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0" name="TextovéPole 1829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1" name="TextovéPole 1830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2" name="TextovéPole 1831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3" name="TextovéPole 1832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4" name="TextovéPole 1833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5" name="TextovéPole 1834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6" name="TextovéPole 1835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7" name="TextovéPole 1836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8" name="TextovéPole 1837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39" name="TextovéPole 1838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40" name="TextovéPole 1839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41" name="TextovéPole 1840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42" name="TextovéPole 1841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43" name="TextovéPole 1842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44" name="TextovéPole 1843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45" name="TextovéPole 1844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52</xdr:row>
      <xdr:rowOff>0</xdr:rowOff>
    </xdr:from>
    <xdr:ext cx="184731" cy="264560"/>
    <xdr:sp macro="" textlink="">
      <xdr:nvSpPr>
        <xdr:cNvPr id="1846" name="TextovéPole 1845"/>
        <xdr:cNvSpPr txBox="1"/>
      </xdr:nvSpPr>
      <xdr:spPr>
        <a:xfrm>
          <a:off x="4582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47" name="TextovéPole 184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48" name="TextovéPole 184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49" name="TextovéPole 184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0" name="TextovéPole 184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1" name="TextovéPole 185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2" name="TextovéPole 185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3" name="TextovéPole 185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4" name="TextovéPole 185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5" name="TextovéPole 185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6" name="TextovéPole 185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7" name="TextovéPole 185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8" name="TextovéPole 185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59" name="TextovéPole 18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0" name="TextovéPole 18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1" name="TextovéPole 18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2" name="TextovéPole 18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3" name="TextovéPole 18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4" name="TextovéPole 18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5" name="TextovéPole 186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6" name="TextovéPole 186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7" name="TextovéPole 186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8" name="TextovéPole 186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69" name="TextovéPole 18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0" name="TextovéPole 18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1" name="TextovéPole 18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2" name="TextovéPole 187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3" name="TextovéPole 187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4" name="TextovéPole 187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5" name="TextovéPole 187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6" name="TextovéPole 18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7" name="TextovéPole 18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8" name="TextovéPole 187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79" name="TextovéPole 187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0" name="TextovéPole 187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1" name="TextovéPole 188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2" name="TextovéPole 188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3" name="TextovéPole 188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4" name="TextovéPole 188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5" name="TextovéPole 188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6" name="TextovéPole 188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7" name="TextovéPole 18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8" name="TextovéPole 18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89" name="TextovéPole 188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0" name="TextovéPole 188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1" name="TextovéPole 189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2" name="TextovéPole 189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3" name="TextovéPole 18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4" name="TextovéPole 18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5" name="TextovéPole 18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6" name="TextovéPole 189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7" name="TextovéPole 189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8" name="TextovéPole 18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99" name="TextovéPole 18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0" name="TextovéPole 18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1" name="TextovéPole 190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2" name="TextovéPole 190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3" name="TextovéPole 190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4" name="TextovéPole 190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5" name="TextovéPole 19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6" name="TextovéPole 19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7" name="TextovéPole 190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8" name="TextovéPole 190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09" name="TextovéPole 190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0" name="TextovéPole 190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1" name="TextovéPole 191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2" name="TextovéPole 191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3" name="TextovéPole 19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4" name="TextovéPole 19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5" name="TextovéPole 19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6" name="TextovéPole 191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7" name="TextovéPole 191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8" name="TextovéPole 191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19" name="TextovéPole 191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0" name="TextovéPole 191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1" name="TextovéPole 192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2" name="TextovéPole 192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3" name="TextovéPole 192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4" name="TextovéPole 192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5" name="TextovéPole 192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6" name="TextovéPole 192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7" name="TextovéPole 192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8" name="TextovéPole 192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29" name="TextovéPole 192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0" name="TextovéPole 192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1" name="TextovéPole 193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2" name="TextovéPole 193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3" name="TextovéPole 193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4" name="TextovéPole 193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5" name="TextovéPole 193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6" name="TextovéPole 193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7" name="TextovéPole 193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8" name="TextovéPole 193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39" name="TextovéPole 193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0" name="TextovéPole 193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1" name="TextovéPole 194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2" name="TextovéPole 194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3" name="TextovéPole 194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4" name="TextovéPole 194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5" name="TextovéPole 194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6" name="TextovéPole 194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7" name="TextovéPole 194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8" name="TextovéPole 194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49" name="TextovéPole 194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0" name="TextovéPole 194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1" name="TextovéPole 195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2" name="TextovéPole 195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3" name="TextovéPole 195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4" name="TextovéPole 195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5" name="TextovéPole 195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6" name="TextovéPole 195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7" name="TextovéPole 195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8" name="TextovéPole 195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59" name="TextovéPole 19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0" name="TextovéPole 19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1" name="TextovéPole 19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2" name="TextovéPole 19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3" name="TextovéPole 19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4" name="TextovéPole 19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5" name="TextovéPole 196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6" name="TextovéPole 196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7" name="TextovéPole 196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8" name="TextovéPole 196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69" name="TextovéPole 19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0" name="TextovéPole 19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1" name="TextovéPole 19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2" name="TextovéPole 197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3" name="TextovéPole 197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4" name="TextovéPole 197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5" name="TextovéPole 197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6" name="TextovéPole 19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7" name="TextovéPole 19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8" name="TextovéPole 197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79" name="TextovéPole 197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80" name="TextovéPole 197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981" name="TextovéPole 1980"/>
        <xdr:cNvSpPr txBox="1"/>
      </xdr:nvSpPr>
      <xdr:spPr>
        <a:xfrm>
          <a:off x="5725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982" name="TextovéPole 1981"/>
        <xdr:cNvSpPr txBox="1"/>
      </xdr:nvSpPr>
      <xdr:spPr>
        <a:xfrm>
          <a:off x="5725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52</xdr:row>
      <xdr:rowOff>0</xdr:rowOff>
    </xdr:from>
    <xdr:ext cx="184731" cy="264560"/>
    <xdr:sp macro="" textlink="">
      <xdr:nvSpPr>
        <xdr:cNvPr id="1983" name="TextovéPole 1982"/>
        <xdr:cNvSpPr txBox="1"/>
      </xdr:nvSpPr>
      <xdr:spPr>
        <a:xfrm>
          <a:off x="5725513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84" name="TextovéPole 198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85" name="TextovéPole 198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86" name="TextovéPole 198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87" name="TextovéPole 19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88" name="TextovéPole 19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89" name="TextovéPole 198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0" name="TextovéPole 198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1" name="TextovéPole 199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2" name="TextovéPole 199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3" name="TextovéPole 19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4" name="TextovéPole 19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5" name="TextovéPole 19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6" name="TextovéPole 199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7" name="TextovéPole 199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8" name="TextovéPole 19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99" name="TextovéPole 19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0" name="TextovéPole 19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1" name="TextovéPole 200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2" name="TextovéPole 200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3" name="TextovéPole 200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4" name="TextovéPole 200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5" name="TextovéPole 20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6" name="TextovéPole 20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7" name="TextovéPole 200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8" name="TextovéPole 200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09" name="TextovéPole 200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0" name="TextovéPole 200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1" name="TextovéPole 201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2" name="TextovéPole 201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3" name="TextovéPole 20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4" name="TextovéPole 20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5" name="TextovéPole 20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6" name="TextovéPole 201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7" name="TextovéPole 201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8" name="TextovéPole 201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19" name="TextovéPole 201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0" name="TextovéPole 201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1" name="TextovéPole 202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2" name="TextovéPole 202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3" name="TextovéPole 202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4" name="TextovéPole 202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5" name="TextovéPole 202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6" name="TextovéPole 202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7" name="TextovéPole 202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8" name="TextovéPole 202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29" name="TextovéPole 202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0" name="TextovéPole 202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1" name="TextovéPole 203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2" name="TextovéPole 203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3" name="TextovéPole 203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4" name="TextovéPole 203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5" name="TextovéPole 203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6" name="TextovéPole 203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7" name="TextovéPole 203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8" name="TextovéPole 203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39" name="TextovéPole 203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0" name="TextovéPole 203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1" name="TextovéPole 204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2" name="TextovéPole 204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3" name="TextovéPole 204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4" name="TextovéPole 204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5" name="TextovéPole 204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6" name="TextovéPole 204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7" name="TextovéPole 204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8" name="TextovéPole 204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49" name="TextovéPole 204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0" name="TextovéPole 204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1" name="TextovéPole 205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2" name="TextovéPole 205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3" name="TextovéPole 205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4" name="TextovéPole 205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5" name="TextovéPole 205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6" name="TextovéPole 205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7" name="TextovéPole 205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8" name="TextovéPole 205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59" name="TextovéPole 205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0" name="TextovéPole 205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1" name="TextovéPole 206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2" name="TextovéPole 206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3" name="TextovéPole 206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4" name="TextovéPole 206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5" name="TextovéPole 206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6" name="TextovéPole 206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7" name="TextovéPole 206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8" name="TextovéPole 206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69" name="TextovéPole 206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0" name="TextovéPole 206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1" name="TextovéPole 207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2" name="TextovéPole 207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3" name="TextovéPole 207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4" name="TextovéPole 207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5" name="TextovéPole 207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6" name="TextovéPole 207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7" name="TextovéPole 207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8" name="TextovéPole 207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79" name="TextovéPole 207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0" name="TextovéPole 207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1" name="TextovéPole 208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2" name="TextovéPole 208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3" name="TextovéPole 208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4" name="TextovéPole 208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5" name="TextovéPole 208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6" name="TextovéPole 208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7" name="TextovéPole 208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8" name="TextovéPole 208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89" name="TextovéPole 208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0" name="TextovéPole 208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1" name="TextovéPole 209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2" name="TextovéPole 209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3" name="TextovéPole 209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4" name="TextovéPole 209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5" name="TextovéPole 209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6" name="TextovéPole 209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7" name="TextovéPole 209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8" name="TextovéPole 209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99" name="TextovéPole 209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0" name="TextovéPole 209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1" name="TextovéPole 210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2" name="TextovéPole 210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3" name="TextovéPole 210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4" name="TextovéPole 210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5" name="TextovéPole 210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6" name="TextovéPole 210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7" name="TextovéPole 210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8" name="TextovéPole 210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09" name="TextovéPole 2108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0" name="TextovéPole 2109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1" name="TextovéPole 2110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2" name="TextovéPole 2111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3" name="TextovéPole 2112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4" name="TextovéPole 2113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5" name="TextovéPole 2114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6" name="TextovéPole 2115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7" name="TextovéPole 2116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118" name="TextovéPole 2117"/>
        <xdr:cNvSpPr txBox="1"/>
      </xdr:nvSpPr>
      <xdr:spPr>
        <a:xfrm>
          <a:off x="6074211" y="768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52</xdr:row>
      <xdr:rowOff>0</xdr:rowOff>
    </xdr:from>
    <xdr:ext cx="256160" cy="264560"/>
    <xdr:sp macro="" textlink="">
      <xdr:nvSpPr>
        <xdr:cNvPr id="2119" name="TextovéPole 2118"/>
        <xdr:cNvSpPr txBox="1"/>
      </xdr:nvSpPr>
      <xdr:spPr>
        <a:xfrm>
          <a:off x="6074211" y="219489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/>
            <a:t>3</a:t>
          </a:r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1" name="TextovéPole 2120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2" name="TextovéPole 2121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3" name="TextovéPole 2122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4" name="TextovéPole 2123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5" name="TextovéPole 2124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6" name="TextovéPole 2125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7" name="TextovéPole 2126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8" name="TextovéPole 2127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29" name="TextovéPole 2128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0" name="TextovéPole 2129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1" name="TextovéPole 2130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2" name="TextovéPole 2131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3" name="TextovéPole 2132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4" name="TextovéPole 2133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5" name="TextovéPole 2134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6" name="TextovéPole 2135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7" name="TextovéPole 2136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8" name="TextovéPole 2137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39" name="TextovéPole 2138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40" name="TextovéPole 2139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41" name="TextovéPole 2140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42" name="TextovéPole 2141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43" name="TextovéPole 2142"/>
        <xdr:cNvSpPr txBox="1"/>
      </xdr:nvSpPr>
      <xdr:spPr>
        <a:xfrm>
          <a:off x="6074211" y="6187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35</xdr:row>
      <xdr:rowOff>0</xdr:rowOff>
    </xdr:from>
    <xdr:ext cx="234038" cy="264560"/>
    <xdr:sp macro="" textlink="">
      <xdr:nvSpPr>
        <xdr:cNvPr id="2144" name="TextovéPole 2143"/>
        <xdr:cNvSpPr txBox="1"/>
      </xdr:nvSpPr>
      <xdr:spPr>
        <a:xfrm>
          <a:off x="6074211" y="6187109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2145" name="TextovéPole 2144"/>
        <xdr:cNvSpPr txBox="1"/>
      </xdr:nvSpPr>
      <xdr:spPr>
        <a:xfrm>
          <a:off x="4963513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2146" name="TextovéPole 2145"/>
        <xdr:cNvSpPr txBox="1"/>
      </xdr:nvSpPr>
      <xdr:spPr>
        <a:xfrm>
          <a:off x="4963513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47" name="TextovéPole 2146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48" name="TextovéPole 2147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49" name="TextovéPole 2148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2150" name="TextovéPole 2149"/>
        <xdr:cNvSpPr txBox="1"/>
      </xdr:nvSpPr>
      <xdr:spPr>
        <a:xfrm>
          <a:off x="4963513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2151" name="TextovéPole 2150"/>
        <xdr:cNvSpPr txBox="1"/>
      </xdr:nvSpPr>
      <xdr:spPr>
        <a:xfrm>
          <a:off x="4963513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2152" name="TextovéPole 2151"/>
        <xdr:cNvSpPr txBox="1"/>
      </xdr:nvSpPr>
      <xdr:spPr>
        <a:xfrm>
          <a:off x="4963513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35</xdr:row>
      <xdr:rowOff>0</xdr:rowOff>
    </xdr:from>
    <xdr:ext cx="184731" cy="264560"/>
    <xdr:sp macro="" textlink="">
      <xdr:nvSpPr>
        <xdr:cNvPr id="2153" name="TextovéPole 2152"/>
        <xdr:cNvSpPr txBox="1"/>
      </xdr:nvSpPr>
      <xdr:spPr>
        <a:xfrm>
          <a:off x="4963513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54" name="TextovéPole 2153"/>
        <xdr:cNvSpPr txBox="1"/>
      </xdr:nvSpPr>
      <xdr:spPr>
        <a:xfrm>
          <a:off x="6074211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55" name="TextovéPole 2154"/>
        <xdr:cNvSpPr txBox="1"/>
      </xdr:nvSpPr>
      <xdr:spPr>
        <a:xfrm>
          <a:off x="6074211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56" name="TextovéPole 2155"/>
        <xdr:cNvSpPr txBox="1"/>
      </xdr:nvSpPr>
      <xdr:spPr>
        <a:xfrm>
          <a:off x="6074211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57" name="TextovéPole 2156"/>
        <xdr:cNvSpPr txBox="1"/>
      </xdr:nvSpPr>
      <xdr:spPr>
        <a:xfrm>
          <a:off x="6074211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58" name="TextovéPole 2157"/>
        <xdr:cNvSpPr txBox="1"/>
      </xdr:nvSpPr>
      <xdr:spPr>
        <a:xfrm>
          <a:off x="6074211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2159" name="TextovéPole 2158"/>
        <xdr:cNvSpPr txBox="1"/>
      </xdr:nvSpPr>
      <xdr:spPr>
        <a:xfrm>
          <a:off x="6074211" y="6369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60" name="TextovéPole 2159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61" name="TextovéPole 2160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62" name="TextovéPole 2161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63" name="TextovéPole 2162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64" name="TextovéPole 2163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65" name="TextovéPole 2164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66" name="TextovéPole 2165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67" name="TextovéPole 2166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68" name="TextovéPole 2167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69" name="TextovéPole 2168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0" name="TextovéPole 2169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1" name="TextovéPole 2170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2" name="TextovéPole 2171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3" name="TextovéPole 2172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4" name="TextovéPole 2173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75" name="TextovéPole 2174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76" name="TextovéPole 2175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7" name="TextovéPole 2176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8" name="TextovéPole 2177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79" name="TextovéPole 2178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80" name="TextovéPole 2179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81" name="TextovéPole 2180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82" name="TextovéPole 2181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2183" name="TextovéPole 2182"/>
        <xdr:cNvSpPr txBox="1"/>
      </xdr:nvSpPr>
      <xdr:spPr>
        <a:xfrm>
          <a:off x="4963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84" name="TextovéPole 2183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85" name="TextovéPole 2184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86" name="TextovéPole 2185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87" name="TextovéPole 2186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88" name="TextovéPole 2187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89" name="TextovéPole 2188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90" name="TextovéPole 2189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2191" name="TextovéPole 2190"/>
        <xdr:cNvSpPr txBox="1"/>
      </xdr:nvSpPr>
      <xdr:spPr>
        <a:xfrm>
          <a:off x="6074211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192" name="TextovéPole 2191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193" name="TextovéPole 2192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194" name="TextovéPole 2193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195" name="TextovéPole 2194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196" name="TextovéPole 2195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197" name="TextovéPole 2196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198" name="TextovéPole 2197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199" name="TextovéPole 2198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0" name="TextovéPole 2199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1" name="TextovéPole 2200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2" name="TextovéPole 2201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3" name="TextovéPole 2202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4" name="TextovéPole 2203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5" name="TextovéPole 2204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6" name="TextovéPole 2205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7" name="TextovéPole 2206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8" name="TextovéPole 2207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09" name="TextovéPole 2208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10" name="TextovéPole 2209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11" name="TextovéPole 2210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12" name="TextovéPole 2211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13" name="TextovéPole 2212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40</xdr:row>
      <xdr:rowOff>0</xdr:rowOff>
    </xdr:from>
    <xdr:ext cx="184731" cy="264560"/>
    <xdr:sp macro="" textlink="">
      <xdr:nvSpPr>
        <xdr:cNvPr id="2214" name="TextovéPole 2213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40</xdr:row>
      <xdr:rowOff>0</xdr:rowOff>
    </xdr:from>
    <xdr:ext cx="234038" cy="264560"/>
    <xdr:sp macro="" textlink="">
      <xdr:nvSpPr>
        <xdr:cNvPr id="2215" name="TextovéPole 2214"/>
        <xdr:cNvSpPr txBox="1"/>
      </xdr:nvSpPr>
      <xdr:spPr>
        <a:xfrm>
          <a:off x="6074211" y="7247283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16" name="TextovéPole 2215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17" name="TextovéPole 2216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18" name="TextovéPole 2217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19" name="TextovéPole 2218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20" name="TextovéPole 2219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21" name="TextovéPole 2220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22" name="TextovéPole 2221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23" name="TextovéPole 2222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24" name="TextovéPole 2223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25" name="TextovéPole 2224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26" name="TextovéPole 2225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2227" name="TextovéPole 2226"/>
        <xdr:cNvSpPr txBox="1"/>
      </xdr:nvSpPr>
      <xdr:spPr>
        <a:xfrm>
          <a:off x="4582513" y="6443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28" name="TextovéPole 2227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29" name="TextovéPole 2228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0" name="TextovéPole 2229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1" name="TextovéPole 2230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2" name="TextovéPole 2231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3" name="TextovéPole 2232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4" name="TextovéPole 2233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5" name="TextovéPole 2234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6" name="TextovéPole 2235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7" name="TextovéPole 2236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8" name="TextovéPole 2237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39" name="TextovéPole 2238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0" name="TextovéPole 2239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1" name="TextovéPole 2240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2" name="TextovéPole 2241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3" name="TextovéPole 2242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4" name="TextovéPole 2243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5" name="TextovéPole 2244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6" name="TextovéPole 2245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7" name="TextovéPole 2246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8" name="TextovéPole 2247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49" name="TextovéPole 2248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50" name="TextovéPole 2249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51" name="TextovéPole 2250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39</xdr:row>
      <xdr:rowOff>0</xdr:rowOff>
    </xdr:from>
    <xdr:ext cx="184731" cy="264560"/>
    <xdr:sp macro="" textlink="">
      <xdr:nvSpPr>
        <xdr:cNvPr id="2252" name="TextovéPole 2251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39</xdr:row>
      <xdr:rowOff>0</xdr:rowOff>
    </xdr:from>
    <xdr:ext cx="234038" cy="264560"/>
    <xdr:sp macro="" textlink="">
      <xdr:nvSpPr>
        <xdr:cNvPr id="2253" name="TextovéPole 2252"/>
        <xdr:cNvSpPr txBox="1"/>
      </xdr:nvSpPr>
      <xdr:spPr>
        <a:xfrm>
          <a:off x="6074211" y="848967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54" name="TextovéPole 225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55" name="TextovéPole 225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56" name="TextovéPole 225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57" name="TextovéPole 225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58" name="TextovéPole 225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59" name="TextovéPole 225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0" name="TextovéPole 225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1" name="TextovéPole 226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2" name="TextovéPole 226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3" name="TextovéPole 226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4" name="TextovéPole 226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5" name="TextovéPole 226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6" name="TextovéPole 226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7" name="TextovéPole 226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8" name="TextovéPole 226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69" name="TextovéPole 226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70" name="TextovéPole 226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71" name="TextovéPole 227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72" name="TextovéPole 227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73" name="TextovéPole 227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74" name="TextovéPole 227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75" name="TextovéPole 227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76" name="TextovéPole 227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2277" name="TextovéPole 2276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2278" name="TextovéPole 2277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79" name="TextovéPole 227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0" name="TextovéPole 227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1" name="TextovéPole 228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2" name="TextovéPole 228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3" name="TextovéPole 228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4" name="TextovéPole 228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5" name="TextovéPole 228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6" name="TextovéPole 228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7" name="TextovéPole 228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8" name="TextovéPole 228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89" name="TextovéPole 22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0" name="TextovéPole 22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1" name="TextovéPole 22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2" name="TextovéPole 229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3" name="TextovéPole 229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4" name="TextovéPole 229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5" name="TextovéPole 229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6" name="TextovéPole 229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7" name="TextovéPole 229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8" name="TextovéPole 22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299" name="TextovéPole 22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0" name="TextovéPole 22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1" name="TextovéPole 230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2" name="TextovéPole 230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3" name="TextovéPole 230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4" name="TextovéPole 23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5" name="TextovéPole 23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6" name="TextovéPole 23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7" name="TextovéPole 23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8" name="TextovéPole 23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09" name="TextovéPole 23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0" name="TextovéPole 23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1" name="TextovéPole 23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2" name="TextovéPole 23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3" name="TextovéPole 23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4" name="TextovéPole 23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5" name="TextovéPole 23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6" name="TextovéPole 23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7" name="TextovéPole 23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8" name="TextovéPole 231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19" name="TextovéPole 231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0" name="TextovéPole 231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1" name="TextovéPole 232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2" name="TextovéPole 232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3" name="TextovéPole 232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4" name="TextovéPole 232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5" name="TextovéPole 232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6" name="TextovéPole 232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7" name="TextovéPole 232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8" name="TextovéPole 232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29" name="TextovéPole 232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0" name="TextovéPole 232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1" name="TextovéPole 233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2" name="TextovéPole 233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3" name="TextovéPole 233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4" name="TextovéPole 233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5" name="TextovéPole 233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6" name="TextovéPole 233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7" name="TextovéPole 233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8" name="TextovéPole 233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39" name="TextovéPole 233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0" name="TextovéPole 233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1" name="TextovéPole 234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2" name="TextovéPole 234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3" name="TextovéPole 234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4" name="TextovéPole 234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5" name="TextovéPole 234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6" name="TextovéPole 234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7" name="TextovéPole 234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8" name="TextovéPole 234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49" name="TextovéPole 234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0" name="TextovéPole 234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1" name="TextovéPole 235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2" name="TextovéPole 235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3" name="TextovéPole 235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4" name="TextovéPole 235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5" name="TextovéPole 235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6" name="TextovéPole 235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7" name="TextovéPole 235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8" name="TextovéPole 235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59" name="TextovéPole 235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0" name="TextovéPole 235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1" name="TextovéPole 236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2" name="TextovéPole 236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3" name="TextovéPole 236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4" name="TextovéPole 236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5" name="TextovéPole 236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6" name="TextovéPole 236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7" name="TextovéPole 236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8" name="TextovéPole 236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69" name="TextovéPole 236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0" name="TextovéPole 236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1" name="TextovéPole 237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2" name="TextovéPole 237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3" name="TextovéPole 237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4" name="TextovéPole 237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5" name="TextovéPole 237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6" name="TextovéPole 237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7" name="TextovéPole 237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8" name="TextovéPole 237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79" name="TextovéPole 237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0" name="TextovéPole 237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1" name="TextovéPole 238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2" name="TextovéPole 238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3" name="TextovéPole 238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4" name="TextovéPole 238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5" name="TextovéPole 238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6" name="TextovéPole 238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7" name="TextovéPole 238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8" name="TextovéPole 238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89" name="TextovéPole 23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0" name="TextovéPole 23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1" name="TextovéPole 23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2" name="TextovéPole 239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3" name="TextovéPole 239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4" name="TextovéPole 239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5" name="TextovéPole 239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6" name="TextovéPole 239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7" name="TextovéPole 239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8" name="TextovéPole 23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399" name="TextovéPole 23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0" name="TextovéPole 23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1" name="TextovéPole 240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2" name="TextovéPole 240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3" name="TextovéPole 240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4" name="TextovéPole 24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5" name="TextovéPole 24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6" name="TextovéPole 24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7" name="TextovéPole 24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8" name="TextovéPole 24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09" name="TextovéPole 24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0" name="TextovéPole 24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1" name="TextovéPole 24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2" name="TextovéPole 24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3" name="TextovéPole 24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4" name="TextovéPole 24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5" name="TextovéPole 24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6" name="TextovéPole 24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7" name="TextovéPole 24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8" name="TextovéPole 241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19" name="TextovéPole 241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0" name="TextovéPole 241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1" name="TextovéPole 242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2" name="TextovéPole 242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3" name="TextovéPole 242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4" name="TextovéPole 242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5" name="TextovéPole 242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6" name="TextovéPole 242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7" name="TextovéPole 242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8" name="TextovéPole 242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29" name="TextovéPole 242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0" name="TextovéPole 242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1" name="TextovéPole 243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2" name="TextovéPole 243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3" name="TextovéPole 243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4" name="TextovéPole 243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5" name="TextovéPole 243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6" name="TextovéPole 243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7" name="TextovéPole 243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8" name="TextovéPole 243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39" name="TextovéPole 243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0" name="TextovéPole 243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1" name="TextovéPole 244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2" name="TextovéPole 244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3" name="TextovéPole 244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4" name="TextovéPole 244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5" name="TextovéPole 244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6" name="TextovéPole 244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7" name="TextovéPole 244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8" name="TextovéPole 244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49" name="TextovéPole 244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0" name="TextovéPole 244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1" name="TextovéPole 245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2" name="TextovéPole 245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3" name="TextovéPole 245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4" name="TextovéPole 245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5" name="TextovéPole 245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6" name="TextovéPole 245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7" name="TextovéPole 245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8" name="TextovéPole 245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59" name="TextovéPole 245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0" name="TextovéPole 245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1" name="TextovéPole 246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2" name="TextovéPole 246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3" name="TextovéPole 246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4" name="TextovéPole 246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5" name="TextovéPole 246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6" name="TextovéPole 246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7" name="TextovéPole 246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8" name="TextovéPole 246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69" name="TextovéPole 246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0" name="TextovéPole 246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1" name="TextovéPole 247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2" name="TextovéPole 247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3" name="TextovéPole 247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4" name="TextovéPole 247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5" name="TextovéPole 247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6" name="TextovéPole 247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7" name="TextovéPole 247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8" name="TextovéPole 247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79" name="TextovéPole 247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0" name="TextovéPole 247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1" name="TextovéPole 248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2" name="TextovéPole 248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3" name="TextovéPole 248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4" name="TextovéPole 248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5" name="TextovéPole 248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6" name="TextovéPole 248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7" name="TextovéPole 248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8" name="TextovéPole 248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89" name="TextovéPole 24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0" name="TextovéPole 24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1" name="TextovéPole 24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2" name="TextovéPole 249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3" name="TextovéPole 249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4" name="TextovéPole 249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5" name="TextovéPole 249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6" name="TextovéPole 249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7" name="TextovéPole 249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8" name="TextovéPole 24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499" name="TextovéPole 24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0" name="TextovéPole 24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1" name="TextovéPole 250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2" name="TextovéPole 250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3" name="TextovéPole 250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4" name="TextovéPole 25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5" name="TextovéPole 25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6" name="TextovéPole 25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7" name="TextovéPole 25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8" name="TextovéPole 25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09" name="TextovéPole 25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0" name="TextovéPole 25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1" name="TextovéPole 25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2" name="TextovéPole 25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3" name="TextovéPole 25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4" name="TextovéPole 25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5" name="TextovéPole 25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6" name="TextovéPole 25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7" name="TextovéPole 25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8" name="TextovéPole 251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19" name="TextovéPole 251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20" name="TextovéPole 251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11</xdr:row>
      <xdr:rowOff>0</xdr:rowOff>
    </xdr:from>
    <xdr:ext cx="184731" cy="264560"/>
    <xdr:sp macro="" textlink="">
      <xdr:nvSpPr>
        <xdr:cNvPr id="2521" name="TextovéPole 2520"/>
        <xdr:cNvSpPr txBox="1"/>
      </xdr:nvSpPr>
      <xdr:spPr>
        <a:xfrm>
          <a:off x="5725513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11</xdr:row>
      <xdr:rowOff>0</xdr:rowOff>
    </xdr:from>
    <xdr:ext cx="184731" cy="264560"/>
    <xdr:sp macro="" textlink="">
      <xdr:nvSpPr>
        <xdr:cNvPr id="2522" name="TextovéPole 2521"/>
        <xdr:cNvSpPr txBox="1"/>
      </xdr:nvSpPr>
      <xdr:spPr>
        <a:xfrm>
          <a:off x="5725513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11</xdr:row>
      <xdr:rowOff>0</xdr:rowOff>
    </xdr:from>
    <xdr:ext cx="184731" cy="264560"/>
    <xdr:sp macro="" textlink="">
      <xdr:nvSpPr>
        <xdr:cNvPr id="2523" name="TextovéPole 2522"/>
        <xdr:cNvSpPr txBox="1"/>
      </xdr:nvSpPr>
      <xdr:spPr>
        <a:xfrm>
          <a:off x="5725513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24" name="TextovéPole 252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25" name="TextovéPole 252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26" name="TextovéPole 252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27" name="TextovéPole 252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28" name="TextovéPole 252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29" name="TextovéPole 252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0" name="TextovéPole 252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1" name="TextovéPole 253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2" name="TextovéPole 253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3" name="TextovéPole 253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4" name="TextovéPole 253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5" name="TextovéPole 253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6" name="TextovéPole 253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7" name="TextovéPole 253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8" name="TextovéPole 253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39" name="TextovéPole 253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0" name="TextovéPole 253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1" name="TextovéPole 254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2" name="TextovéPole 254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3" name="TextovéPole 254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4" name="TextovéPole 254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5" name="TextovéPole 254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6" name="TextovéPole 254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7" name="TextovéPole 254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8" name="TextovéPole 254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49" name="TextovéPole 254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0" name="TextovéPole 254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1" name="TextovéPole 255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2" name="TextovéPole 255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3" name="TextovéPole 255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4" name="TextovéPole 255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5" name="TextovéPole 255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6" name="TextovéPole 255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7" name="TextovéPole 255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8" name="TextovéPole 255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59" name="TextovéPole 255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0" name="TextovéPole 255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1" name="TextovéPole 256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2" name="TextovéPole 256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3" name="TextovéPole 256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4" name="TextovéPole 256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5" name="TextovéPole 256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6" name="TextovéPole 256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7" name="TextovéPole 256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8" name="TextovéPole 256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69" name="TextovéPole 256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0" name="TextovéPole 256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1" name="TextovéPole 257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2" name="TextovéPole 257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3" name="TextovéPole 257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4" name="TextovéPole 257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5" name="TextovéPole 257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6" name="TextovéPole 257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7" name="TextovéPole 257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8" name="TextovéPole 257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79" name="TextovéPole 257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0" name="TextovéPole 257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1" name="TextovéPole 258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2" name="TextovéPole 258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3" name="TextovéPole 258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4" name="TextovéPole 258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5" name="TextovéPole 258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6" name="TextovéPole 258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7" name="TextovéPole 258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8" name="TextovéPole 258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89" name="TextovéPole 25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0" name="TextovéPole 25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1" name="TextovéPole 25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2" name="TextovéPole 259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3" name="TextovéPole 259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4" name="TextovéPole 259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5" name="TextovéPole 259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6" name="TextovéPole 259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7" name="TextovéPole 259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8" name="TextovéPole 25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599" name="TextovéPole 25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0" name="TextovéPole 25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1" name="TextovéPole 260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2" name="TextovéPole 260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3" name="TextovéPole 260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4" name="TextovéPole 26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5" name="TextovéPole 26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6" name="TextovéPole 26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7" name="TextovéPole 26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8" name="TextovéPole 26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09" name="TextovéPole 26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0" name="TextovéPole 26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1" name="TextovéPole 26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2" name="TextovéPole 26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3" name="TextovéPole 26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4" name="TextovéPole 26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5" name="TextovéPole 26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6" name="TextovéPole 26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7" name="TextovéPole 26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8" name="TextovéPole 261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19" name="TextovéPole 261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0" name="TextovéPole 261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1" name="TextovéPole 262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2" name="TextovéPole 262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3" name="TextovéPole 262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4" name="TextovéPole 262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5" name="TextovéPole 262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6" name="TextovéPole 262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7" name="TextovéPole 262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8" name="TextovéPole 262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29" name="TextovéPole 262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0" name="TextovéPole 262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1" name="TextovéPole 263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2" name="TextovéPole 263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3" name="TextovéPole 263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4" name="TextovéPole 263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5" name="TextovéPole 263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6" name="TextovéPole 263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7" name="TextovéPole 263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8" name="TextovéPole 263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39" name="TextovéPole 263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0" name="TextovéPole 263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1" name="TextovéPole 264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2" name="TextovéPole 264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3" name="TextovéPole 264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4" name="TextovéPole 264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5" name="TextovéPole 264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6" name="TextovéPole 264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7" name="TextovéPole 264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8" name="TextovéPole 264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49" name="TextovéPole 264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0" name="TextovéPole 264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1" name="TextovéPole 265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2" name="TextovéPole 265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3" name="TextovéPole 265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4" name="TextovéPole 265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5" name="TextovéPole 265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6" name="TextovéPole 265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7" name="TextovéPole 265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8" name="TextovéPole 265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59" name="TextovéPole 265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0" name="TextovéPole 265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1" name="TextovéPole 266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2" name="TextovéPole 266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3" name="TextovéPole 266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4" name="TextovéPole 266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5" name="TextovéPole 266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6" name="TextovéPole 266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7" name="TextovéPole 266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8" name="TextovéPole 266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69" name="TextovéPole 266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0" name="TextovéPole 266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1" name="TextovéPole 267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2" name="TextovéPole 267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3" name="TextovéPole 267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4" name="TextovéPole 267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5" name="TextovéPole 267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6" name="TextovéPole 267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7" name="TextovéPole 267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8" name="TextovéPole 267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79" name="TextovéPole 267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0" name="TextovéPole 267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1" name="TextovéPole 268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2" name="TextovéPole 268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3" name="TextovéPole 268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4" name="TextovéPole 268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5" name="TextovéPole 268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6" name="TextovéPole 268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7" name="TextovéPole 268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8" name="TextovéPole 268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89" name="TextovéPole 26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0" name="TextovéPole 26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1" name="TextovéPole 26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2" name="TextovéPole 269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3" name="TextovéPole 269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4" name="TextovéPole 269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5" name="TextovéPole 269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6" name="TextovéPole 269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7" name="TextovéPole 269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8" name="TextovéPole 26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699" name="TextovéPole 26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0" name="TextovéPole 26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1" name="TextovéPole 270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2" name="TextovéPole 270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3" name="TextovéPole 270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4" name="TextovéPole 27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5" name="TextovéPole 27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6" name="TextovéPole 27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7" name="TextovéPole 27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8" name="TextovéPole 27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09" name="TextovéPole 27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0" name="TextovéPole 27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1" name="TextovéPole 27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2" name="TextovéPole 27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3" name="TextovéPole 27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4" name="TextovéPole 27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5" name="TextovéPole 27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6" name="TextovéPole 27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7" name="TextovéPole 27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8" name="TextovéPole 271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19" name="TextovéPole 271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0" name="TextovéPole 271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1" name="TextovéPole 272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2" name="TextovéPole 272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3" name="TextovéPole 272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4" name="TextovéPole 272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5" name="TextovéPole 272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6" name="TextovéPole 272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7" name="TextovéPole 272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8" name="TextovéPole 272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29" name="TextovéPole 272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0" name="TextovéPole 272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1" name="TextovéPole 273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2" name="TextovéPole 273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3" name="TextovéPole 273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4" name="TextovéPole 273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5" name="TextovéPole 273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6" name="TextovéPole 273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7" name="TextovéPole 273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8" name="TextovéPole 273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39" name="TextovéPole 273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0" name="TextovéPole 273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1" name="TextovéPole 274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2" name="TextovéPole 274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3" name="TextovéPole 274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4" name="TextovéPole 274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5" name="TextovéPole 274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6" name="TextovéPole 274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7" name="TextovéPole 274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8" name="TextovéPole 274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49" name="TextovéPole 274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0" name="TextovéPole 274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1" name="TextovéPole 275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2" name="TextovéPole 275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3" name="TextovéPole 275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4" name="TextovéPole 275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5" name="TextovéPole 275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6" name="TextovéPole 275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7" name="TextovéPole 275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8" name="TextovéPole 275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59" name="TextovéPole 275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0" name="TextovéPole 275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1" name="TextovéPole 276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2" name="TextovéPole 276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3" name="TextovéPole 276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4" name="TextovéPole 276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5" name="TextovéPole 276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6" name="TextovéPole 276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7" name="TextovéPole 276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8" name="TextovéPole 276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69" name="TextovéPole 276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0" name="TextovéPole 276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1" name="TextovéPole 277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2" name="TextovéPole 277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3" name="TextovéPole 277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4" name="TextovéPole 277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5" name="TextovéPole 277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6" name="TextovéPole 277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7" name="TextovéPole 277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8" name="TextovéPole 277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79" name="TextovéPole 277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0" name="TextovéPole 277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1" name="TextovéPole 278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2" name="TextovéPole 278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3" name="TextovéPole 278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4" name="TextovéPole 278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5" name="TextovéPole 278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6" name="TextovéPole 278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7" name="TextovéPole 278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8" name="TextovéPole 278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89" name="TextovéPole 27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0" name="TextovéPole 27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1" name="TextovéPole 27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2" name="TextovéPole 279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3" name="TextovéPole 279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4" name="TextovéPole 279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5" name="TextovéPole 279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6" name="TextovéPole 279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7" name="TextovéPole 279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8" name="TextovéPole 27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799" name="TextovéPole 27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0" name="TextovéPole 27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1" name="TextovéPole 280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2" name="TextovéPole 280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3" name="TextovéPole 280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4" name="TextovéPole 28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5" name="TextovéPole 28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6" name="TextovéPole 28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7" name="TextovéPole 28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8" name="TextovéPole 28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09" name="TextovéPole 28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0" name="TextovéPole 28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1" name="TextovéPole 28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2" name="TextovéPole 28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3" name="TextovéPole 28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4" name="TextovéPole 28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5" name="TextovéPole 28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6" name="TextovéPole 28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7" name="TextovéPole 28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8" name="TextovéPole 281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19" name="TextovéPole 281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0" name="TextovéPole 281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1" name="TextovéPole 282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2" name="TextovéPole 282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3" name="TextovéPole 282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4" name="TextovéPole 282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5" name="TextovéPole 282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6" name="TextovéPole 282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7" name="TextovéPole 282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8" name="TextovéPole 282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29" name="TextovéPole 282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0" name="TextovéPole 282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1" name="TextovéPole 283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2" name="TextovéPole 283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3" name="TextovéPole 283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4" name="TextovéPole 283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5" name="TextovéPole 283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6" name="TextovéPole 283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7" name="TextovéPole 283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8" name="TextovéPole 283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39" name="TextovéPole 283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0" name="TextovéPole 283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1" name="TextovéPole 284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2" name="TextovéPole 284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3" name="TextovéPole 284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4" name="TextovéPole 284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5" name="TextovéPole 284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6" name="TextovéPole 284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7" name="TextovéPole 284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8" name="TextovéPole 284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49" name="TextovéPole 284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0" name="TextovéPole 284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1" name="TextovéPole 285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2" name="TextovéPole 285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3" name="TextovéPole 285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4" name="TextovéPole 285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5" name="TextovéPole 285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6" name="TextovéPole 285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7" name="TextovéPole 285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8" name="TextovéPole 285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59" name="TextovéPole 285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0" name="TextovéPole 285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1" name="TextovéPole 286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2" name="TextovéPole 286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3" name="TextovéPole 286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4" name="TextovéPole 286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5" name="TextovéPole 286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6" name="TextovéPole 286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7" name="TextovéPole 286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8" name="TextovéPole 286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69" name="TextovéPole 286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0" name="TextovéPole 286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1" name="TextovéPole 287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2" name="TextovéPole 287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3" name="TextovéPole 287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4" name="TextovéPole 287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5" name="TextovéPole 287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6" name="TextovéPole 287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7" name="TextovéPole 287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8" name="TextovéPole 287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79" name="TextovéPole 287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0" name="TextovéPole 287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1" name="TextovéPole 288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2" name="TextovéPole 288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3" name="TextovéPole 288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4" name="TextovéPole 288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5" name="TextovéPole 288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6" name="TextovéPole 288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7" name="TextovéPole 288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8" name="TextovéPole 288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89" name="TextovéPole 28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0" name="TextovéPole 28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1" name="TextovéPole 28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2" name="TextovéPole 289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3" name="TextovéPole 289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4" name="TextovéPole 289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5" name="TextovéPole 289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6" name="TextovéPole 289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7" name="TextovéPole 289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8" name="TextovéPole 28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899" name="TextovéPole 28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00" name="TextovéPole 28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11</xdr:row>
      <xdr:rowOff>0</xdr:rowOff>
    </xdr:from>
    <xdr:ext cx="184731" cy="264560"/>
    <xdr:sp macro="" textlink="">
      <xdr:nvSpPr>
        <xdr:cNvPr id="2901" name="TextovéPole 2900"/>
        <xdr:cNvSpPr txBox="1"/>
      </xdr:nvSpPr>
      <xdr:spPr>
        <a:xfrm>
          <a:off x="5725513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11</xdr:row>
      <xdr:rowOff>0</xdr:rowOff>
    </xdr:from>
    <xdr:ext cx="184731" cy="264560"/>
    <xdr:sp macro="" textlink="">
      <xdr:nvSpPr>
        <xdr:cNvPr id="2902" name="TextovéPole 2901"/>
        <xdr:cNvSpPr txBox="1"/>
      </xdr:nvSpPr>
      <xdr:spPr>
        <a:xfrm>
          <a:off x="5725513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11</xdr:row>
      <xdr:rowOff>0</xdr:rowOff>
    </xdr:from>
    <xdr:ext cx="184731" cy="264560"/>
    <xdr:sp macro="" textlink="">
      <xdr:nvSpPr>
        <xdr:cNvPr id="2903" name="TextovéPole 2902"/>
        <xdr:cNvSpPr txBox="1"/>
      </xdr:nvSpPr>
      <xdr:spPr>
        <a:xfrm>
          <a:off x="5725513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04" name="TextovéPole 29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05" name="TextovéPole 29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06" name="TextovéPole 29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07" name="TextovéPole 29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08" name="TextovéPole 29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09" name="TextovéPole 29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0" name="TextovéPole 29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1" name="TextovéPole 29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2" name="TextovéPole 29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3" name="TextovéPole 29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4" name="TextovéPole 29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5" name="TextovéPole 29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6" name="TextovéPole 29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7" name="TextovéPole 29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8" name="TextovéPole 291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19" name="TextovéPole 291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0" name="TextovéPole 291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1" name="TextovéPole 292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2" name="TextovéPole 292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3" name="TextovéPole 292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4" name="TextovéPole 292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5" name="TextovéPole 292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6" name="TextovéPole 292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7" name="TextovéPole 292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8" name="TextovéPole 292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29" name="TextovéPole 292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0" name="TextovéPole 292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1" name="TextovéPole 293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2" name="TextovéPole 293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3" name="TextovéPole 293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4" name="TextovéPole 293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5" name="TextovéPole 293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6" name="TextovéPole 293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7" name="TextovéPole 293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8" name="TextovéPole 293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39" name="TextovéPole 293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0" name="TextovéPole 293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1" name="TextovéPole 294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2" name="TextovéPole 294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3" name="TextovéPole 294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4" name="TextovéPole 294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5" name="TextovéPole 294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6" name="TextovéPole 294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7" name="TextovéPole 294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8" name="TextovéPole 294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49" name="TextovéPole 294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0" name="TextovéPole 294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1" name="TextovéPole 295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2" name="TextovéPole 295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3" name="TextovéPole 295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4" name="TextovéPole 295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5" name="TextovéPole 295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6" name="TextovéPole 295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7" name="TextovéPole 295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8" name="TextovéPole 295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59" name="TextovéPole 295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0" name="TextovéPole 295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1" name="TextovéPole 296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2" name="TextovéPole 296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3" name="TextovéPole 296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4" name="TextovéPole 296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5" name="TextovéPole 296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6" name="TextovéPole 296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7" name="TextovéPole 296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8" name="TextovéPole 296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69" name="TextovéPole 296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0" name="TextovéPole 296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1" name="TextovéPole 297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2" name="TextovéPole 297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3" name="TextovéPole 297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4" name="TextovéPole 297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5" name="TextovéPole 297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6" name="TextovéPole 297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7" name="TextovéPole 297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8" name="TextovéPole 297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79" name="TextovéPole 297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0" name="TextovéPole 297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1" name="TextovéPole 298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2" name="TextovéPole 298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3" name="TextovéPole 298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4" name="TextovéPole 298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5" name="TextovéPole 298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6" name="TextovéPole 298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7" name="TextovéPole 298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8" name="TextovéPole 298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89" name="TextovéPole 29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0" name="TextovéPole 29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1" name="TextovéPole 29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2" name="TextovéPole 299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3" name="TextovéPole 299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4" name="TextovéPole 299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5" name="TextovéPole 299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6" name="TextovéPole 299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7" name="TextovéPole 299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8" name="TextovéPole 29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2999" name="TextovéPole 29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0" name="TextovéPole 29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1" name="TextovéPole 300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2" name="TextovéPole 300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3" name="TextovéPole 300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4" name="TextovéPole 30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5" name="TextovéPole 30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6" name="TextovéPole 30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7" name="TextovéPole 30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8" name="TextovéPole 30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09" name="TextovéPole 30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0" name="TextovéPole 30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1" name="TextovéPole 30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2" name="TextovéPole 30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3" name="TextovéPole 30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4" name="TextovéPole 30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5" name="TextovéPole 30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6" name="TextovéPole 30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7" name="TextovéPole 30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8" name="TextovéPole 301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19" name="TextovéPole 301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0" name="TextovéPole 301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1" name="TextovéPole 302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2" name="TextovéPole 302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3" name="TextovéPole 302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4" name="TextovéPole 302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5" name="TextovéPole 302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6" name="TextovéPole 302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7" name="TextovéPole 302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8" name="TextovéPole 302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29" name="TextovéPole 302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0" name="TextovéPole 302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1" name="TextovéPole 303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2" name="TextovéPole 303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3" name="TextovéPole 303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4" name="TextovéPole 303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5" name="TextovéPole 303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6" name="TextovéPole 303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7" name="TextovéPole 303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8" name="TextovéPole 303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39" name="TextovéPole 303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0" name="TextovéPole 3039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1" name="TextovéPole 3040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2" name="TextovéPole 3041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3" name="TextovéPole 3042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4" name="TextovéPole 3043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5" name="TextovéPole 3044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6" name="TextovéPole 3045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7" name="TextovéPole 3046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8" name="TextovéPole 3047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49" name="TextovéPole 3048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0" name="TextovéPole 3049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1" name="TextovéPole 3050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2" name="TextovéPole 3051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3" name="TextovéPole 3052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4" name="TextovéPole 3053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5" name="TextovéPole 3054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6" name="TextovéPole 3055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7" name="TextovéPole 3056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8" name="TextovéPole 3057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59" name="TextovéPole 3058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60" name="TextovéPole 3059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61" name="TextovéPole 3060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62" name="TextovéPole 3061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9</xdr:row>
      <xdr:rowOff>0</xdr:rowOff>
    </xdr:from>
    <xdr:ext cx="234038" cy="264560"/>
    <xdr:sp macro="" textlink="">
      <xdr:nvSpPr>
        <xdr:cNvPr id="3063" name="TextovéPole 3062"/>
        <xdr:cNvSpPr txBox="1"/>
      </xdr:nvSpPr>
      <xdr:spPr>
        <a:xfrm>
          <a:off x="6074211" y="7247283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65" name="TextovéPole 3064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66" name="TextovéPole 3065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67" name="TextovéPole 3066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68" name="TextovéPole 3067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69" name="TextovéPole 3068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0" name="TextovéPole 3069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1" name="TextovéPole 3070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2" name="TextovéPole 3071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3" name="TextovéPole 3072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4" name="TextovéPole 3073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5" name="TextovéPole 3074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6" name="TextovéPole 3075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7" name="TextovéPole 3076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8" name="TextovéPole 3077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79" name="TextovéPole 3078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80" name="TextovéPole 3079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81" name="TextovéPole 3080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82" name="TextovéPole 3081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83" name="TextovéPole 3082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84" name="TextovéPole 3083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85" name="TextovéPole 3084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86" name="TextovéPole 3085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3087" name="TextovéPole 3086"/>
        <xdr:cNvSpPr txBox="1"/>
      </xdr:nvSpPr>
      <xdr:spPr>
        <a:xfrm>
          <a:off x="6074211" y="7247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9</xdr:row>
      <xdr:rowOff>0</xdr:rowOff>
    </xdr:from>
    <xdr:ext cx="234038" cy="264560"/>
    <xdr:sp macro="" textlink="">
      <xdr:nvSpPr>
        <xdr:cNvPr id="3088" name="TextovéPole 3087"/>
        <xdr:cNvSpPr txBox="1"/>
      </xdr:nvSpPr>
      <xdr:spPr>
        <a:xfrm>
          <a:off x="6074211" y="7247283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89" name="TextovéPole 308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90" name="TextovéPole 308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91" name="TextovéPole 309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092" name="TextovéPole 3091"/>
        <xdr:cNvSpPr txBox="1"/>
      </xdr:nvSpPr>
      <xdr:spPr>
        <a:xfrm>
          <a:off x="6074211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093" name="TextovéPole 3092"/>
        <xdr:cNvSpPr txBox="1"/>
      </xdr:nvSpPr>
      <xdr:spPr>
        <a:xfrm>
          <a:off x="6074211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094" name="TextovéPole 3093"/>
        <xdr:cNvSpPr txBox="1"/>
      </xdr:nvSpPr>
      <xdr:spPr>
        <a:xfrm>
          <a:off x="6074211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095" name="TextovéPole 3094"/>
        <xdr:cNvSpPr txBox="1"/>
      </xdr:nvSpPr>
      <xdr:spPr>
        <a:xfrm>
          <a:off x="6074211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096" name="TextovéPole 3095"/>
        <xdr:cNvSpPr txBox="1"/>
      </xdr:nvSpPr>
      <xdr:spPr>
        <a:xfrm>
          <a:off x="6074211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3097" name="TextovéPole 3096"/>
        <xdr:cNvSpPr txBox="1"/>
      </xdr:nvSpPr>
      <xdr:spPr>
        <a:xfrm>
          <a:off x="6074211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98" name="TextovéPole 309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099" name="TextovéPole 309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0" name="TextovéPole 309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1" name="TextovéPole 310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2" name="TextovéPole 310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3" name="TextovéPole 310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4" name="TextovéPole 310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5" name="TextovéPole 310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6" name="TextovéPole 310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7" name="TextovéPole 310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8" name="TextovéPole 3107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09" name="TextovéPole 3108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10" name="TextovéPole 3109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11" name="TextovéPole 3110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12" name="TextovéPole 3111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13" name="TextovéPole 3112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14" name="TextovéPole 3113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15" name="TextovéPole 3114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16" name="TextovéPole 3115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3117" name="TextovéPole 3116"/>
        <xdr:cNvSpPr txBox="1"/>
      </xdr:nvSpPr>
      <xdr:spPr>
        <a:xfrm>
          <a:off x="6074211" y="7504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18" name="TextovéPole 3117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19" name="TextovéPole 3118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0" name="TextovéPole 3119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1" name="TextovéPole 3120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2" name="TextovéPole 3121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3" name="TextovéPole 3122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4" name="TextovéPole 3123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5" name="TextovéPole 3124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6" name="TextovéPole 3125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7" name="TextovéPole 3126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8" name="TextovéPole 3127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29" name="TextovéPole 3128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0" name="TextovéPole 3129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1" name="TextovéPole 3130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2" name="TextovéPole 3131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3" name="TextovéPole 3132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4" name="TextovéPole 3133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5" name="TextovéPole 3134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6" name="TextovéPole 3135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7" name="TextovéPole 3136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8" name="TextovéPole 3137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39" name="TextovéPole 3138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0" name="TextovéPole 3139"/>
        <xdr:cNvSpPr txBox="1"/>
      </xdr:nvSpPr>
      <xdr:spPr>
        <a:xfrm>
          <a:off x="6074211" y="8489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15</xdr:row>
      <xdr:rowOff>0</xdr:rowOff>
    </xdr:from>
    <xdr:ext cx="234038" cy="264560"/>
    <xdr:sp macro="" textlink="">
      <xdr:nvSpPr>
        <xdr:cNvPr id="3141" name="TextovéPole 3140"/>
        <xdr:cNvSpPr txBox="1"/>
      </xdr:nvSpPr>
      <xdr:spPr>
        <a:xfrm>
          <a:off x="6074211" y="848967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2" name="TextovéPole 3141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3" name="TextovéPole 3142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4" name="TextovéPole 3143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5" name="TextovéPole 3144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6" name="TextovéPole 3145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7" name="TextovéPole 3146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8" name="TextovéPole 3147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49" name="TextovéPole 3148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0" name="TextovéPole 3149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1" name="TextovéPole 3150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2" name="TextovéPole 3151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3" name="TextovéPole 3152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4" name="TextovéPole 3153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5" name="TextovéPole 3154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6" name="TextovéPole 3155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7" name="TextovéPole 3156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8" name="TextovéPole 3157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59" name="TextovéPole 3158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60" name="TextovéPole 3159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61" name="TextovéPole 3160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62" name="TextovéPole 3161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63" name="TextovéPole 3162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64" name="TextovéPole 3163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65" name="TextovéPole 3164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15</xdr:row>
      <xdr:rowOff>0</xdr:rowOff>
    </xdr:from>
    <xdr:ext cx="184731" cy="264560"/>
    <xdr:sp macro="" textlink="">
      <xdr:nvSpPr>
        <xdr:cNvPr id="3166" name="TextovéPole 3165"/>
        <xdr:cNvSpPr txBox="1"/>
      </xdr:nvSpPr>
      <xdr:spPr>
        <a:xfrm>
          <a:off x="6074211" y="8307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15</xdr:row>
      <xdr:rowOff>0</xdr:rowOff>
    </xdr:from>
    <xdr:ext cx="234038" cy="264560"/>
    <xdr:sp macro="" textlink="">
      <xdr:nvSpPr>
        <xdr:cNvPr id="3167" name="TextovéPole 3166"/>
        <xdr:cNvSpPr txBox="1"/>
      </xdr:nvSpPr>
      <xdr:spPr>
        <a:xfrm>
          <a:off x="6074211" y="8307457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68" name="TextovéPole 31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69" name="TextovéPole 31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70" name="TextovéPole 31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171" name="TextovéPole 3170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172" name="TextovéPole 3171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173" name="TextovéPole 3172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174" name="TextovéPole 3173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175" name="TextovéPole 3174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176" name="TextovéPole 3175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77" name="TextovéPole 31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78" name="TextovéPole 31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79" name="TextovéPole 31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0" name="TextovéPole 31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1" name="TextovéPole 31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2" name="TextovéPole 318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3" name="TextovéPole 318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4" name="TextovéPole 318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5" name="TextovéPole 318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6" name="TextovéPole 318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7" name="TextovéPole 318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8" name="TextovéPole 318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89" name="TextovéPole 318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0" name="TextovéPole 318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1" name="TextovéPole 319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2" name="TextovéPole 319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3" name="TextovéPole 319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4" name="TextovéPole 319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5" name="TextovéPole 319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6" name="TextovéPole 319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7" name="TextovéPole 319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8" name="TextovéPole 319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199" name="TextovéPole 319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0" name="TextovéPole 319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1" name="TextovéPole 320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2" name="TextovéPole 320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3" name="TextovéPole 320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4" name="TextovéPole 320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5" name="TextovéPole 320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6" name="TextovéPole 320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7" name="TextovéPole 320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8" name="TextovéPole 320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09" name="TextovéPole 320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0" name="TextovéPole 320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1" name="TextovéPole 321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2" name="TextovéPole 321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3" name="TextovéPole 321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4" name="TextovéPole 321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5" name="TextovéPole 321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6" name="TextovéPole 321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7" name="TextovéPole 321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8" name="TextovéPole 321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19" name="TextovéPole 321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0" name="TextovéPole 321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1" name="TextovéPole 322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2" name="TextovéPole 322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3" name="TextovéPole 322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4" name="TextovéPole 322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5" name="TextovéPole 322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6" name="TextovéPole 322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7" name="TextovéPole 322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8" name="TextovéPole 322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29" name="TextovéPole 322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0" name="TextovéPole 32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1" name="TextovéPole 32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2" name="TextovéPole 32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3" name="TextovéPole 323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4" name="TextovéPole 323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5" name="TextovéPole 323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6" name="TextovéPole 323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7" name="TextovéPole 323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8" name="TextovéPole 323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39" name="TextovéPole 32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0" name="TextovéPole 32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1" name="TextovéPole 32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2" name="TextovéPole 32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3" name="TextovéPole 324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4" name="TextovéPole 324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5" name="TextovéPole 324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6" name="TextovéPole 32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7" name="TextovéPole 32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8" name="TextovéPole 32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49" name="TextovéPole 32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0" name="TextovéPole 32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1" name="TextovéPole 32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2" name="TextovéPole 32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3" name="TextovéPole 32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4" name="TextovéPole 32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5" name="TextovéPole 32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6" name="TextovéPole 32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7" name="TextovéPole 32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8" name="TextovéPole 32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59" name="TextovéPole 325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0" name="TextovéPole 325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1" name="TextovéPole 326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2" name="TextovéPole 326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3" name="TextovéPole 326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4" name="TextovéPole 326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5" name="TextovéPole 326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6" name="TextovéPole 326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7" name="TextovéPole 326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8" name="TextovéPole 32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69" name="TextovéPole 32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0" name="TextovéPole 32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1" name="TextovéPole 327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2" name="TextovéPole 327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3" name="TextovéPole 327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4" name="TextovéPole 327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5" name="TextovéPole 327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6" name="TextovéPole 327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7" name="TextovéPole 32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8" name="TextovéPole 32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79" name="TextovéPole 32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0" name="TextovéPole 32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1" name="TextovéPole 32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2" name="TextovéPole 328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3" name="TextovéPole 328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4" name="TextovéPole 328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5" name="TextovéPole 328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6" name="TextovéPole 328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7" name="TextovéPole 328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8" name="TextovéPole 328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89" name="TextovéPole 328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0" name="TextovéPole 328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1" name="TextovéPole 329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2" name="TextovéPole 329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3" name="TextovéPole 329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4" name="TextovéPole 329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5" name="TextovéPole 329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6" name="TextovéPole 329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7" name="TextovéPole 329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8" name="TextovéPole 329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299" name="TextovéPole 329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0" name="TextovéPole 329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1" name="TextovéPole 330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2" name="TextovéPole 330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3" name="TextovéPole 330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4" name="TextovéPole 330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5" name="TextovéPole 330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6" name="TextovéPole 330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7" name="TextovéPole 330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8" name="TextovéPole 330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09" name="TextovéPole 330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0" name="TextovéPole 330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1" name="TextovéPole 331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2" name="TextovéPole 331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3" name="TextovéPole 331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4" name="TextovéPole 331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5" name="TextovéPole 331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6" name="TextovéPole 331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7" name="TextovéPole 331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8" name="TextovéPole 331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19" name="TextovéPole 331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0" name="TextovéPole 331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1" name="TextovéPole 332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2" name="TextovéPole 332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3" name="TextovéPole 332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4" name="TextovéPole 332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5" name="TextovéPole 332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6" name="TextovéPole 332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7" name="TextovéPole 332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8" name="TextovéPole 332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29" name="TextovéPole 332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0" name="TextovéPole 33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1" name="TextovéPole 33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2" name="TextovéPole 33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3" name="TextovéPole 333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4" name="TextovéPole 333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5" name="TextovéPole 333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6" name="TextovéPole 333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7" name="TextovéPole 333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8" name="TextovéPole 333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39" name="TextovéPole 33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0" name="TextovéPole 33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1" name="TextovéPole 33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2" name="TextovéPole 33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3" name="TextovéPole 334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4" name="TextovéPole 334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5" name="TextovéPole 334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6" name="TextovéPole 33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7" name="TextovéPole 33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8" name="TextovéPole 33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49" name="TextovéPole 33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0" name="TextovéPole 33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1" name="TextovéPole 33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2" name="TextovéPole 33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3" name="TextovéPole 33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4" name="TextovéPole 33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5" name="TextovéPole 33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6" name="TextovéPole 33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7" name="TextovéPole 33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8" name="TextovéPole 33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59" name="TextovéPole 335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0" name="TextovéPole 335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1" name="TextovéPole 336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2" name="TextovéPole 336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3" name="TextovéPole 336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4" name="TextovéPole 336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5" name="TextovéPole 336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6" name="TextovéPole 336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7" name="TextovéPole 336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8" name="TextovéPole 33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69" name="TextovéPole 33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0" name="TextovéPole 33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1" name="TextovéPole 337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2" name="TextovéPole 337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3" name="TextovéPole 337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4" name="TextovéPole 337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5" name="TextovéPole 337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6" name="TextovéPole 337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7" name="TextovéPole 33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8" name="TextovéPole 33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79" name="TextovéPole 33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0" name="TextovéPole 33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1" name="TextovéPole 33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2" name="TextovéPole 338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3" name="TextovéPole 338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4" name="TextovéPole 338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5" name="TextovéPole 338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6" name="TextovéPole 338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7" name="TextovéPole 338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8" name="TextovéPole 338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89" name="TextovéPole 338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0" name="TextovéPole 338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1" name="TextovéPole 339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2" name="TextovéPole 339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3" name="TextovéPole 339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4" name="TextovéPole 339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5" name="TextovéPole 339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6" name="TextovéPole 339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7" name="TextovéPole 339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8" name="TextovéPole 339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399" name="TextovéPole 339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0" name="TextovéPole 339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1" name="TextovéPole 340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2" name="TextovéPole 340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3" name="TextovéPole 340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4" name="TextovéPole 340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5" name="TextovéPole 340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6" name="TextovéPole 340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7" name="TextovéPole 340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8" name="TextovéPole 340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09" name="TextovéPole 340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0" name="TextovéPole 340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1" name="TextovéPole 341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2" name="TextovéPole 341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3" name="TextovéPole 341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4" name="TextovéPole 341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5" name="TextovéPole 341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6" name="TextovéPole 341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7" name="TextovéPole 341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8" name="TextovéPole 341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19" name="TextovéPole 341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0" name="TextovéPole 341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1" name="TextovéPole 342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2" name="TextovéPole 342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3" name="TextovéPole 342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4" name="TextovéPole 342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5" name="TextovéPole 342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6" name="TextovéPole 342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7" name="TextovéPole 342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8" name="TextovéPole 342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29" name="TextovéPole 342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0" name="TextovéPole 34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1" name="TextovéPole 34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2" name="TextovéPole 34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3" name="TextovéPole 343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4" name="TextovéPole 343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5" name="TextovéPole 343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6" name="TextovéPole 343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7" name="TextovéPole 343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8" name="TextovéPole 343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39" name="TextovéPole 34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0" name="TextovéPole 34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1" name="TextovéPole 34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2" name="TextovéPole 34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3" name="TextovéPole 344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4" name="TextovéPole 344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5" name="TextovéPole 344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6" name="TextovéPole 34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7" name="TextovéPole 34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8" name="TextovéPole 34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49" name="TextovéPole 34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0" name="TextovéPole 34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1" name="TextovéPole 34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2" name="TextovéPole 34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3" name="TextovéPole 34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4" name="TextovéPole 34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5" name="TextovéPole 34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6" name="TextovéPole 34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7" name="TextovéPole 34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8" name="TextovéPole 34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59" name="TextovéPole 345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60" name="TextovéPole 345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61" name="TextovéPole 346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62" name="TextovéPole 346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463" name="TextovéPole 3462"/>
        <xdr:cNvSpPr txBox="1"/>
      </xdr:nvSpPr>
      <xdr:spPr>
        <a:xfrm>
          <a:off x="5725513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464" name="TextovéPole 3463"/>
        <xdr:cNvSpPr txBox="1"/>
      </xdr:nvSpPr>
      <xdr:spPr>
        <a:xfrm>
          <a:off x="5725513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465" name="TextovéPole 3464"/>
        <xdr:cNvSpPr txBox="1"/>
      </xdr:nvSpPr>
      <xdr:spPr>
        <a:xfrm>
          <a:off x="5725513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66" name="TextovéPole 346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67" name="TextovéPole 346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68" name="TextovéPole 34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69" name="TextovéPole 34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0" name="TextovéPole 34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1" name="TextovéPole 347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2" name="TextovéPole 347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3" name="TextovéPole 347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4" name="TextovéPole 347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5" name="TextovéPole 347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6" name="TextovéPole 347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7" name="TextovéPole 34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8" name="TextovéPole 34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79" name="TextovéPole 34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0" name="TextovéPole 34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1" name="TextovéPole 34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2" name="TextovéPole 348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3" name="TextovéPole 348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4" name="TextovéPole 348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5" name="TextovéPole 348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6" name="TextovéPole 348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7" name="TextovéPole 348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8" name="TextovéPole 348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89" name="TextovéPole 348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0" name="TextovéPole 348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1" name="TextovéPole 349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2" name="TextovéPole 349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3" name="TextovéPole 349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4" name="TextovéPole 349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5" name="TextovéPole 349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6" name="TextovéPole 349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7" name="TextovéPole 349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8" name="TextovéPole 349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499" name="TextovéPole 349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0" name="TextovéPole 349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1" name="TextovéPole 350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2" name="TextovéPole 350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3" name="TextovéPole 350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4" name="TextovéPole 350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5" name="TextovéPole 350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6" name="TextovéPole 350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7" name="TextovéPole 350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8" name="TextovéPole 350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09" name="TextovéPole 350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0" name="TextovéPole 350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1" name="TextovéPole 351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2" name="TextovéPole 351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3" name="TextovéPole 351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4" name="TextovéPole 351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5" name="TextovéPole 351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6" name="TextovéPole 351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7" name="TextovéPole 351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8" name="TextovéPole 351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19" name="TextovéPole 351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0" name="TextovéPole 351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1" name="TextovéPole 352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2" name="TextovéPole 352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3" name="TextovéPole 352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4" name="TextovéPole 352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5" name="TextovéPole 352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6" name="TextovéPole 352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7" name="TextovéPole 352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8" name="TextovéPole 352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29" name="TextovéPole 352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0" name="TextovéPole 35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1" name="TextovéPole 35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2" name="TextovéPole 35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3" name="TextovéPole 353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4" name="TextovéPole 353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5" name="TextovéPole 353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6" name="TextovéPole 353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7" name="TextovéPole 353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8" name="TextovéPole 353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39" name="TextovéPole 35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0" name="TextovéPole 35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1" name="TextovéPole 35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2" name="TextovéPole 35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3" name="TextovéPole 354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4" name="TextovéPole 354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5" name="TextovéPole 354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6" name="TextovéPole 35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7" name="TextovéPole 35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8" name="TextovéPole 35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49" name="TextovéPole 35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0" name="TextovéPole 35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1" name="TextovéPole 35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2" name="TextovéPole 35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3" name="TextovéPole 35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4" name="TextovéPole 35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5" name="TextovéPole 35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6" name="TextovéPole 35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7" name="TextovéPole 35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8" name="TextovéPole 35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59" name="TextovéPole 355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0" name="TextovéPole 355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1" name="TextovéPole 356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2" name="TextovéPole 356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3" name="TextovéPole 356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4" name="TextovéPole 356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5" name="TextovéPole 356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6" name="TextovéPole 356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7" name="TextovéPole 356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8" name="TextovéPole 35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69" name="TextovéPole 35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0" name="TextovéPole 35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1" name="TextovéPole 357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2" name="TextovéPole 357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3" name="TextovéPole 357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4" name="TextovéPole 357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5" name="TextovéPole 357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6" name="TextovéPole 357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7" name="TextovéPole 35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8" name="TextovéPole 35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79" name="TextovéPole 35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0" name="TextovéPole 35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1" name="TextovéPole 35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2" name="TextovéPole 358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3" name="TextovéPole 358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4" name="TextovéPole 358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5" name="TextovéPole 358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6" name="TextovéPole 358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7" name="TextovéPole 358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8" name="TextovéPole 358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89" name="TextovéPole 358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0" name="TextovéPole 358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1" name="TextovéPole 359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2" name="TextovéPole 359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3" name="TextovéPole 359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4" name="TextovéPole 359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5" name="TextovéPole 359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6" name="TextovéPole 359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7" name="TextovéPole 359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8" name="TextovéPole 359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599" name="TextovéPole 359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0" name="TextovéPole 359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1" name="TextovéPole 360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2" name="TextovéPole 360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3" name="TextovéPole 360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4" name="TextovéPole 360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5" name="TextovéPole 360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6" name="TextovéPole 360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7" name="TextovéPole 360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8" name="TextovéPole 360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09" name="TextovéPole 360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0" name="TextovéPole 360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1" name="TextovéPole 361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2" name="TextovéPole 361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3" name="TextovéPole 361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4" name="TextovéPole 361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5" name="TextovéPole 361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6" name="TextovéPole 361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7" name="TextovéPole 361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8" name="TextovéPole 361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19" name="TextovéPole 361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0" name="TextovéPole 361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1" name="TextovéPole 362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2" name="TextovéPole 362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3" name="TextovéPole 362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4" name="TextovéPole 362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5" name="TextovéPole 362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6" name="TextovéPole 362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7" name="TextovéPole 362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8" name="TextovéPole 362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29" name="TextovéPole 362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0" name="TextovéPole 36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1" name="TextovéPole 36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2" name="TextovéPole 36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3" name="TextovéPole 363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4" name="TextovéPole 363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5" name="TextovéPole 363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6" name="TextovéPole 363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7" name="TextovéPole 363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8" name="TextovéPole 363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39" name="TextovéPole 36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0" name="TextovéPole 36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1" name="TextovéPole 36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2" name="TextovéPole 36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3" name="TextovéPole 364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4" name="TextovéPole 364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5" name="TextovéPole 364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6" name="TextovéPole 36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7" name="TextovéPole 36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8" name="TextovéPole 36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49" name="TextovéPole 36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0" name="TextovéPole 36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1" name="TextovéPole 36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2" name="TextovéPole 36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3" name="TextovéPole 36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4" name="TextovéPole 36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5" name="TextovéPole 36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6" name="TextovéPole 36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7" name="TextovéPole 36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8" name="TextovéPole 36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59" name="TextovéPole 365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0" name="TextovéPole 365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1" name="TextovéPole 366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2" name="TextovéPole 366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3" name="TextovéPole 366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4" name="TextovéPole 366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5" name="TextovéPole 366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6" name="TextovéPole 366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7" name="TextovéPole 366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8" name="TextovéPole 36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69" name="TextovéPole 36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0" name="TextovéPole 36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1" name="TextovéPole 367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2" name="TextovéPole 367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3" name="TextovéPole 367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4" name="TextovéPole 367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5" name="TextovéPole 367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6" name="TextovéPole 367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7" name="TextovéPole 36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8" name="TextovéPole 36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79" name="TextovéPole 36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0" name="TextovéPole 36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1" name="TextovéPole 36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2" name="TextovéPole 368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3" name="TextovéPole 368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4" name="TextovéPole 368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5" name="TextovéPole 368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6" name="TextovéPole 368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7" name="TextovéPole 368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8" name="TextovéPole 368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89" name="TextovéPole 368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0" name="TextovéPole 368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1" name="TextovéPole 369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2" name="TextovéPole 369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3" name="TextovéPole 369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4" name="TextovéPole 369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5" name="TextovéPole 369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6" name="TextovéPole 369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7" name="TextovéPole 369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8" name="TextovéPole 369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699" name="TextovéPole 369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0" name="TextovéPole 369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1" name="TextovéPole 370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2" name="TextovéPole 370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3" name="TextovéPole 370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4" name="TextovéPole 370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5" name="TextovéPole 370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6" name="TextovéPole 370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7" name="TextovéPole 370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8" name="TextovéPole 370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09" name="TextovéPole 370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0" name="TextovéPole 370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1" name="TextovéPole 371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2" name="TextovéPole 371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3" name="TextovéPole 371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4" name="TextovéPole 371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5" name="TextovéPole 371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6" name="TextovéPole 371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7" name="TextovéPole 371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8" name="TextovéPole 371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19" name="TextovéPole 371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0" name="TextovéPole 371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1" name="TextovéPole 372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2" name="TextovéPole 372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3" name="TextovéPole 372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4" name="TextovéPole 372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5" name="TextovéPole 372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6" name="TextovéPole 372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7" name="TextovéPole 372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8" name="TextovéPole 372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29" name="TextovéPole 372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0" name="TextovéPole 37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1" name="TextovéPole 37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2" name="TextovéPole 37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3" name="TextovéPole 373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4" name="TextovéPole 373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5" name="TextovéPole 373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6" name="TextovéPole 373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7" name="TextovéPole 373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8" name="TextovéPole 373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39" name="TextovéPole 37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0" name="TextovéPole 37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1" name="TextovéPole 37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2" name="TextovéPole 37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3" name="TextovéPole 374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4" name="TextovéPole 374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5" name="TextovéPole 374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6" name="TextovéPole 37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7" name="TextovéPole 37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8" name="TextovéPole 37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49" name="TextovéPole 37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0" name="TextovéPole 37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1" name="TextovéPole 37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2" name="TextovéPole 37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3" name="TextovéPole 37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4" name="TextovéPole 37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5" name="TextovéPole 37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6" name="TextovéPole 37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7" name="TextovéPole 37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8" name="TextovéPole 37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59" name="TextovéPole 375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0" name="TextovéPole 375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1" name="TextovéPole 376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2" name="TextovéPole 376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3" name="TextovéPole 376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4" name="TextovéPole 376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5" name="TextovéPole 376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6" name="TextovéPole 376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7" name="TextovéPole 376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8" name="TextovéPole 37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69" name="TextovéPole 37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0" name="TextovéPole 37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1" name="TextovéPole 377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2" name="TextovéPole 377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3" name="TextovéPole 377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4" name="TextovéPole 377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5" name="TextovéPole 377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6" name="TextovéPole 377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7" name="TextovéPole 37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8" name="TextovéPole 37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79" name="TextovéPole 37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0" name="TextovéPole 37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1" name="TextovéPole 37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2" name="TextovéPole 378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3" name="TextovéPole 378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4" name="TextovéPole 378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5" name="TextovéPole 378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6" name="TextovéPole 378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7" name="TextovéPole 378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8" name="TextovéPole 378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89" name="TextovéPole 378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0" name="TextovéPole 378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1" name="TextovéPole 379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2" name="TextovéPole 379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3" name="TextovéPole 379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4" name="TextovéPole 379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5" name="TextovéPole 379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6" name="TextovéPole 379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7" name="TextovéPole 379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8" name="TextovéPole 379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799" name="TextovéPole 379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0" name="TextovéPole 379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1" name="TextovéPole 380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2" name="TextovéPole 380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3" name="TextovéPole 380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4" name="TextovéPole 380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5" name="TextovéPole 380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6" name="TextovéPole 380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7" name="TextovéPole 380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8" name="TextovéPole 380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09" name="TextovéPole 380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0" name="TextovéPole 380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1" name="TextovéPole 381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2" name="TextovéPole 381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3" name="TextovéPole 381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4" name="TextovéPole 381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5" name="TextovéPole 381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6" name="TextovéPole 381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7" name="TextovéPole 381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8" name="TextovéPole 381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19" name="TextovéPole 381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0" name="TextovéPole 381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1" name="TextovéPole 382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2" name="TextovéPole 382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3" name="TextovéPole 382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4" name="TextovéPole 382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5" name="TextovéPole 382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6" name="TextovéPole 382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7" name="TextovéPole 382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8" name="TextovéPole 382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29" name="TextovéPole 382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0" name="TextovéPole 38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1" name="TextovéPole 38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2" name="TextovéPole 38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3" name="TextovéPole 383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4" name="TextovéPole 383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5" name="TextovéPole 383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6" name="TextovéPole 383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7" name="TextovéPole 383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8" name="TextovéPole 383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39" name="TextovéPole 38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40" name="TextovéPole 38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41" name="TextovéPole 38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42" name="TextovéPole 38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843" name="TextovéPole 3842"/>
        <xdr:cNvSpPr txBox="1"/>
      </xdr:nvSpPr>
      <xdr:spPr>
        <a:xfrm>
          <a:off x="5725513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844" name="TextovéPole 3843"/>
        <xdr:cNvSpPr txBox="1"/>
      </xdr:nvSpPr>
      <xdr:spPr>
        <a:xfrm>
          <a:off x="5725513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36</xdr:row>
      <xdr:rowOff>0</xdr:rowOff>
    </xdr:from>
    <xdr:ext cx="184731" cy="264560"/>
    <xdr:sp macro="" textlink="">
      <xdr:nvSpPr>
        <xdr:cNvPr id="3845" name="TextovéPole 3844"/>
        <xdr:cNvSpPr txBox="1"/>
      </xdr:nvSpPr>
      <xdr:spPr>
        <a:xfrm>
          <a:off x="5725513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46" name="TextovéPole 38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47" name="TextovéPole 38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48" name="TextovéPole 38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49" name="TextovéPole 38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0" name="TextovéPole 38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1" name="TextovéPole 38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2" name="TextovéPole 38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3" name="TextovéPole 38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4" name="TextovéPole 38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5" name="TextovéPole 38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6" name="TextovéPole 38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7" name="TextovéPole 38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8" name="TextovéPole 38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59" name="TextovéPole 385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0" name="TextovéPole 385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1" name="TextovéPole 386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2" name="TextovéPole 386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3" name="TextovéPole 386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4" name="TextovéPole 386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5" name="TextovéPole 386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6" name="TextovéPole 386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7" name="TextovéPole 386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8" name="TextovéPole 38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69" name="TextovéPole 38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0" name="TextovéPole 38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1" name="TextovéPole 387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2" name="TextovéPole 387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3" name="TextovéPole 387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4" name="TextovéPole 387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5" name="TextovéPole 387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6" name="TextovéPole 387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7" name="TextovéPole 38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8" name="TextovéPole 38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79" name="TextovéPole 38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0" name="TextovéPole 38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1" name="TextovéPole 38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2" name="TextovéPole 388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3" name="TextovéPole 388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4" name="TextovéPole 388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5" name="TextovéPole 388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6" name="TextovéPole 388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7" name="TextovéPole 388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8" name="TextovéPole 388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89" name="TextovéPole 388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0" name="TextovéPole 388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1" name="TextovéPole 389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2" name="TextovéPole 389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3" name="TextovéPole 389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4" name="TextovéPole 389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5" name="TextovéPole 389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6" name="TextovéPole 389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7" name="TextovéPole 389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8" name="TextovéPole 389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899" name="TextovéPole 389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0" name="TextovéPole 389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1" name="TextovéPole 390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2" name="TextovéPole 390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3" name="TextovéPole 390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4" name="TextovéPole 390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5" name="TextovéPole 390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6" name="TextovéPole 390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7" name="TextovéPole 390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8" name="TextovéPole 390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09" name="TextovéPole 390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0" name="TextovéPole 390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1" name="TextovéPole 391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2" name="TextovéPole 391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3" name="TextovéPole 391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4" name="TextovéPole 391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5" name="TextovéPole 391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6" name="TextovéPole 391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7" name="TextovéPole 391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8" name="TextovéPole 391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19" name="TextovéPole 391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0" name="TextovéPole 391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1" name="TextovéPole 392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2" name="TextovéPole 392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3" name="TextovéPole 392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4" name="TextovéPole 392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5" name="TextovéPole 392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6" name="TextovéPole 392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7" name="TextovéPole 392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8" name="TextovéPole 392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29" name="TextovéPole 392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0" name="TextovéPole 39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1" name="TextovéPole 39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2" name="TextovéPole 39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3" name="TextovéPole 393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4" name="TextovéPole 393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5" name="TextovéPole 393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6" name="TextovéPole 393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7" name="TextovéPole 393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8" name="TextovéPole 393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39" name="TextovéPole 39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0" name="TextovéPole 39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1" name="TextovéPole 39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2" name="TextovéPole 39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3" name="TextovéPole 394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4" name="TextovéPole 394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5" name="TextovéPole 394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6" name="TextovéPole 39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7" name="TextovéPole 39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8" name="TextovéPole 39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49" name="TextovéPole 39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0" name="TextovéPole 39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1" name="TextovéPole 39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2" name="TextovéPole 39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3" name="TextovéPole 39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4" name="TextovéPole 39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5" name="TextovéPole 39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6" name="TextovéPole 39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7" name="TextovéPole 39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8" name="TextovéPole 39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59" name="TextovéPole 395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0" name="TextovéPole 395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1" name="TextovéPole 396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2" name="TextovéPole 396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3" name="TextovéPole 396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4" name="TextovéPole 396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5" name="TextovéPole 396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6" name="TextovéPole 396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7" name="TextovéPole 396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8" name="TextovéPole 396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69" name="TextovéPole 396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0" name="TextovéPole 396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1" name="TextovéPole 397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2" name="TextovéPole 397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3" name="TextovéPole 397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4" name="TextovéPole 397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5" name="TextovéPole 397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6" name="TextovéPole 397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7" name="TextovéPole 397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8" name="TextovéPole 397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79" name="TextovéPole 397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80" name="TextovéPole 397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3981" name="TextovéPole 398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82" name="TextovéPole 3981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83" name="TextovéPole 3982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84" name="TextovéPole 3983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85" name="TextovéPole 3984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86" name="TextovéPole 3985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87" name="TextovéPole 3986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88" name="TextovéPole 3987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89" name="TextovéPole 3988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0" name="TextovéPole 3989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1" name="TextovéPole 3990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2" name="TextovéPole 3991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3" name="TextovéPole 3992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4" name="TextovéPole 3993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5" name="TextovéPole 3994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6" name="TextovéPole 3995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7" name="TextovéPole 3996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8" name="TextovéPole 3997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3999" name="TextovéPole 3998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0" name="TextovéPole 3999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1" name="TextovéPole 4000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2" name="TextovéPole 4001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3" name="TextovéPole 4002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4" name="TextovéPole 4003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35</xdr:row>
      <xdr:rowOff>0</xdr:rowOff>
    </xdr:from>
    <xdr:ext cx="234038" cy="264560"/>
    <xdr:sp macro="" textlink="">
      <xdr:nvSpPr>
        <xdr:cNvPr id="4005" name="TextovéPole 4004"/>
        <xdr:cNvSpPr txBox="1"/>
      </xdr:nvSpPr>
      <xdr:spPr>
        <a:xfrm>
          <a:off x="6074211" y="1374913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6" name="TextovéPole 4005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7" name="TextovéPole 4006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8" name="TextovéPole 4007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09" name="TextovéPole 4008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0" name="TextovéPole 4009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1" name="TextovéPole 4010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2" name="TextovéPole 4011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3" name="TextovéPole 4012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4" name="TextovéPole 4013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5" name="TextovéPole 4014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6" name="TextovéPole 4015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7" name="TextovéPole 4016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8" name="TextovéPole 4017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19" name="TextovéPole 4018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0" name="TextovéPole 4019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1" name="TextovéPole 4020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2" name="TextovéPole 4021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3" name="TextovéPole 4022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4" name="TextovéPole 4023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5" name="TextovéPole 4024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6" name="TextovéPole 4025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7" name="TextovéPole 4026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28" name="TextovéPole 4027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35</xdr:row>
      <xdr:rowOff>0</xdr:rowOff>
    </xdr:from>
    <xdr:ext cx="234038" cy="264560"/>
    <xdr:sp macro="" textlink="">
      <xdr:nvSpPr>
        <xdr:cNvPr id="4029" name="TextovéPole 4028"/>
        <xdr:cNvSpPr txBox="1"/>
      </xdr:nvSpPr>
      <xdr:spPr>
        <a:xfrm>
          <a:off x="6074211" y="1374913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30" name="TextovéPole 402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31" name="TextovéPole 403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32" name="TextovéPole 403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33" name="TextovéPole 4032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34" name="TextovéPole 4033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35" name="TextovéPole 4034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36" name="TextovéPole 4035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37" name="TextovéPole 4036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35</xdr:row>
      <xdr:rowOff>0</xdr:rowOff>
    </xdr:from>
    <xdr:ext cx="184731" cy="264560"/>
    <xdr:sp macro="" textlink="">
      <xdr:nvSpPr>
        <xdr:cNvPr id="4038" name="TextovéPole 4037"/>
        <xdr:cNvSpPr txBox="1"/>
      </xdr:nvSpPr>
      <xdr:spPr>
        <a:xfrm>
          <a:off x="6074211" y="137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39" name="TextovéPole 403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0" name="TextovéPole 403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1" name="TextovéPole 404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2" name="TextovéPole 404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3" name="TextovéPole 404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4" name="TextovéPole 404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5" name="TextovéPole 404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6" name="TextovéPole 404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7" name="TextovéPole 404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8" name="TextovéPole 404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49" name="TextovéPole 4048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0" name="TextovéPole 4049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1" name="TextovéPole 4050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2" name="TextovéPole 4051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3" name="TextovéPole 4052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4" name="TextovéPole 4053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5" name="TextovéPole 4054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6" name="TextovéPole 4055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7" name="TextovéPole 4056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4058" name="TextovéPole 4057"/>
        <xdr:cNvSpPr txBox="1"/>
      </xdr:nvSpPr>
      <xdr:spPr>
        <a:xfrm>
          <a:off x="6074211" y="1474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59" name="TextovéPole 4058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0" name="TextovéPole 4059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1" name="TextovéPole 4060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2" name="TextovéPole 4061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3" name="TextovéPole 4062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4" name="TextovéPole 4063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5" name="TextovéPole 4064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6" name="TextovéPole 4065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7" name="TextovéPole 4066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8" name="TextovéPole 4067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69" name="TextovéPole 4068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16</xdr:row>
      <xdr:rowOff>0</xdr:rowOff>
    </xdr:from>
    <xdr:ext cx="184731" cy="264560"/>
    <xdr:sp macro="" textlink="">
      <xdr:nvSpPr>
        <xdr:cNvPr id="4070" name="TextovéPole 4069"/>
        <xdr:cNvSpPr txBox="1"/>
      </xdr:nvSpPr>
      <xdr:spPr>
        <a:xfrm>
          <a:off x="4963513" y="156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4071" name="TextovéPole 4070"/>
        <xdr:cNvSpPr txBox="1"/>
      </xdr:nvSpPr>
      <xdr:spPr>
        <a:xfrm>
          <a:off x="4963513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4072" name="TextovéPole 4071"/>
        <xdr:cNvSpPr txBox="1"/>
      </xdr:nvSpPr>
      <xdr:spPr>
        <a:xfrm>
          <a:off x="4963513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4073" name="TextovéPole 4072"/>
        <xdr:cNvSpPr txBox="1"/>
      </xdr:nvSpPr>
      <xdr:spPr>
        <a:xfrm>
          <a:off x="4963513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4074" name="TextovéPole 4073"/>
        <xdr:cNvSpPr txBox="1"/>
      </xdr:nvSpPr>
      <xdr:spPr>
        <a:xfrm>
          <a:off x="4963513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4075" name="TextovéPole 4074"/>
        <xdr:cNvSpPr txBox="1"/>
      </xdr:nvSpPr>
      <xdr:spPr>
        <a:xfrm>
          <a:off x="4963513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25</xdr:row>
      <xdr:rowOff>0</xdr:rowOff>
    </xdr:from>
    <xdr:ext cx="184731" cy="264560"/>
    <xdr:sp macro="" textlink="">
      <xdr:nvSpPr>
        <xdr:cNvPr id="4076" name="TextovéPole 4075"/>
        <xdr:cNvSpPr txBox="1"/>
      </xdr:nvSpPr>
      <xdr:spPr>
        <a:xfrm>
          <a:off x="4963513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4077" name="TextovéPole 4076"/>
        <xdr:cNvSpPr txBox="1"/>
      </xdr:nvSpPr>
      <xdr:spPr>
        <a:xfrm>
          <a:off x="6074211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4078" name="TextovéPole 4077"/>
        <xdr:cNvSpPr txBox="1"/>
      </xdr:nvSpPr>
      <xdr:spPr>
        <a:xfrm>
          <a:off x="6074211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4079" name="TextovéPole 4078"/>
        <xdr:cNvSpPr txBox="1"/>
      </xdr:nvSpPr>
      <xdr:spPr>
        <a:xfrm>
          <a:off x="6074211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4080" name="TextovéPole 4079"/>
        <xdr:cNvSpPr txBox="1"/>
      </xdr:nvSpPr>
      <xdr:spPr>
        <a:xfrm>
          <a:off x="6074211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4081" name="TextovéPole 4080"/>
        <xdr:cNvSpPr txBox="1"/>
      </xdr:nvSpPr>
      <xdr:spPr>
        <a:xfrm>
          <a:off x="6074211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25</xdr:row>
      <xdr:rowOff>0</xdr:rowOff>
    </xdr:from>
    <xdr:ext cx="184731" cy="264560"/>
    <xdr:sp macro="" textlink="">
      <xdr:nvSpPr>
        <xdr:cNvPr id="4082" name="TextovéPole 4081"/>
        <xdr:cNvSpPr txBox="1"/>
      </xdr:nvSpPr>
      <xdr:spPr>
        <a:xfrm>
          <a:off x="6074211" y="3213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83" name="TextovéPole 4082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84" name="TextovéPole 4083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85" name="TextovéPole 4084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086" name="TextovéPole 4085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087" name="TextovéPole 4086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88" name="TextovéPole 4087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89" name="TextovéPole 4088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90" name="TextovéPole 4089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091" name="TextovéPole 4090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092" name="TextovéPole 4091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093" name="TextovéPole 4092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094" name="TextovéPole 4093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95" name="TextovéPole 4094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96" name="TextovéPole 4095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97" name="TextovéPole 4096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98" name="TextovéPole 4097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099" name="TextovéPole 4098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00" name="TextovéPole 4099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101" name="TextovéPole 4100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102" name="TextovéPole 4101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03" name="TextovéPole 4102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04" name="TextovéPole 4103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05" name="TextovéPole 4104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106" name="TextovéPole 4105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107" name="TextovéPole 4106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108" name="TextovéPole 4107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27</xdr:row>
      <xdr:rowOff>0</xdr:rowOff>
    </xdr:from>
    <xdr:ext cx="184731" cy="264560"/>
    <xdr:sp macro="" textlink="">
      <xdr:nvSpPr>
        <xdr:cNvPr id="4109" name="TextovéPole 4108"/>
        <xdr:cNvSpPr txBox="1"/>
      </xdr:nvSpPr>
      <xdr:spPr>
        <a:xfrm>
          <a:off x="4963513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10" name="TextovéPole 4109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11" name="TextovéPole 4110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12" name="TextovéPole 4111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13" name="TextovéPole 4112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14" name="TextovéPole 4113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15" name="TextovéPole 4114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16" name="TextovéPole 4115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27</xdr:row>
      <xdr:rowOff>0</xdr:rowOff>
    </xdr:from>
    <xdr:ext cx="184731" cy="264560"/>
    <xdr:sp macro="" textlink="">
      <xdr:nvSpPr>
        <xdr:cNvPr id="4117" name="TextovéPole 4116"/>
        <xdr:cNvSpPr txBox="1"/>
      </xdr:nvSpPr>
      <xdr:spPr>
        <a:xfrm>
          <a:off x="6074211" y="337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27</xdr:row>
      <xdr:rowOff>0</xdr:rowOff>
    </xdr:from>
    <xdr:ext cx="234038" cy="264560"/>
    <xdr:sp macro="" textlink="">
      <xdr:nvSpPr>
        <xdr:cNvPr id="4118" name="TextovéPole 4117"/>
        <xdr:cNvSpPr txBox="1"/>
      </xdr:nvSpPr>
      <xdr:spPr>
        <a:xfrm>
          <a:off x="6074211" y="337930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19" name="TextovéPole 4118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20" name="TextovéPole 4119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21" name="TextovéPole 4120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22" name="TextovéPole 4121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23" name="TextovéPole 4122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24" name="TextovéPole 4123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25" name="TextovéPole 4124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26" name="TextovéPole 4125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27" name="TextovéPole 4126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28" name="TextovéPole 4127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29" name="TextovéPole 4128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30" name="TextovéPole 4129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31" name="TextovéPole 4130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32" name="TextovéPole 4131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33" name="TextovéPole 4132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34" name="TextovéPole 4133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35" name="TextovéPole 4134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30</xdr:row>
      <xdr:rowOff>0</xdr:rowOff>
    </xdr:from>
    <xdr:ext cx="184731" cy="264560"/>
    <xdr:sp macro="" textlink="">
      <xdr:nvSpPr>
        <xdr:cNvPr id="4136" name="TextovéPole 4135"/>
        <xdr:cNvSpPr txBox="1"/>
      </xdr:nvSpPr>
      <xdr:spPr>
        <a:xfrm>
          <a:off x="4963513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37" name="TextovéPole 4136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38" name="TextovéPole 4137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39" name="TextovéPole 4138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40" name="TextovéPole 4139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41" name="TextovéPole 4140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30</xdr:row>
      <xdr:rowOff>0</xdr:rowOff>
    </xdr:from>
    <xdr:ext cx="184731" cy="264560"/>
    <xdr:sp macro="" textlink="">
      <xdr:nvSpPr>
        <xdr:cNvPr id="4142" name="TextovéPole 4141"/>
        <xdr:cNvSpPr txBox="1"/>
      </xdr:nvSpPr>
      <xdr:spPr>
        <a:xfrm>
          <a:off x="6074211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43" name="TextovéPole 4142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44" name="TextovéPole 4143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45" name="TextovéPole 4144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46" name="TextovéPole 4145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47" name="TextovéPole 4146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48" name="TextovéPole 4147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49" name="TextovéPole 4148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0" name="TextovéPole 4149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1" name="TextovéPole 4150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2" name="TextovéPole 4151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3" name="TextovéPole 4152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4" name="TextovéPole 4153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5" name="TextovéPole 4154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6" name="TextovéPole 4155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7" name="TextovéPole 4156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8" name="TextovéPole 4157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59" name="TextovéPole 4158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0" name="TextovéPole 4159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1" name="TextovéPole 4160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2" name="TextovéPole 4161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3" name="TextovéPole 4162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4" name="TextovéPole 4163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5" name="TextovéPole 4164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6" name="TextovéPole 4165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7" name="TextovéPole 4166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8" name="TextovéPole 4167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69" name="TextovéPole 4168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70" name="TextovéPole 4169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71" name="TextovéPole 4170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72" name="TextovéPole 4171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73" name="TextovéPole 4172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74" name="TextovéPole 4173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75" name="TextovéPole 4174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76" name="TextovéPole 4175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77" name="TextovéPole 4176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78" name="TextovéPole 4177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79" name="TextovéPole 4178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0" name="TextovéPole 4179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1" name="TextovéPole 4180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2" name="TextovéPole 4181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3" name="TextovéPole 4182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4" name="TextovéPole 4183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5" name="TextovéPole 4184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6" name="TextovéPole 4185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7" name="TextovéPole 4186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8" name="TextovéPole 4187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89" name="TextovéPole 4188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90" name="TextovéPole 4189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91" name="TextovéPole 4190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92" name="TextovéPole 4191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93" name="TextovéPole 4192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94" name="TextovéPole 4193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95" name="TextovéPole 4194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196" name="TextovéPole 4195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97" name="TextovéPole 4196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98" name="TextovéPole 4197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199" name="TextovéPole 4198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0" name="TextovéPole 4199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1" name="TextovéPole 4200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2" name="TextovéPole 4201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3" name="TextovéPole 4202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4" name="TextovéPole 4203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5" name="TextovéPole 4204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6" name="TextovéPole 4205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7" name="TextovéPole 4206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8" name="TextovéPole 4207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09" name="TextovéPole 4208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10" name="TextovéPole 4209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11" name="TextovéPole 4210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12" name="TextovéPole 4211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13" name="TextovéPole 4212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14" name="TextovéPole 4213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15" name="TextovéPole 4214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16" name="TextovéPole 4215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17" name="TextovéPole 4216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18" name="TextovéPole 4217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19" name="TextovéPole 4218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0" name="TextovéPole 4219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1" name="TextovéPole 4220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2" name="TextovéPole 4221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3" name="TextovéPole 4222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4" name="TextovéPole 4223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5" name="TextovéPole 4224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6" name="TextovéPole 4225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7" name="TextovéPole 4226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8" name="TextovéPole 4227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29" name="TextovéPole 4228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30" name="TextovéPole 4229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31" name="TextovéPole 4230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32" name="TextovéPole 4231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33" name="TextovéPole 4232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34" name="TextovéPole 4233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35" name="TextovéPole 4234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36" name="TextovéPole 4235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37" name="TextovéPole 4236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38" name="TextovéPole 4237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39" name="TextovéPole 4238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40" name="TextovéPole 4239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41" name="TextovéPole 4240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42" name="TextovéPole 4241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43" name="TextovéPole 4242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36</xdr:row>
      <xdr:rowOff>0</xdr:rowOff>
    </xdr:from>
    <xdr:ext cx="184731" cy="264560"/>
    <xdr:sp macro="" textlink="">
      <xdr:nvSpPr>
        <xdr:cNvPr id="4244" name="TextovéPole 4243"/>
        <xdr:cNvSpPr txBox="1"/>
      </xdr:nvSpPr>
      <xdr:spPr>
        <a:xfrm>
          <a:off x="4963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45" name="TextovéPole 4244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46" name="TextovéPole 4245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47" name="TextovéPole 4246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48" name="TextovéPole 4247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49" name="TextovéPole 4248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50" name="TextovéPole 4249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51" name="TextovéPole 4250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52" name="TextovéPole 4251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53" name="TextovéPole 4252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54" name="TextovéPole 4253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55" name="TextovéPole 4254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36</xdr:row>
      <xdr:rowOff>0</xdr:rowOff>
    </xdr:from>
    <xdr:ext cx="184731" cy="264560"/>
    <xdr:sp macro="" textlink="">
      <xdr:nvSpPr>
        <xdr:cNvPr id="4256" name="TextovéPole 4255"/>
        <xdr:cNvSpPr txBox="1"/>
      </xdr:nvSpPr>
      <xdr:spPr>
        <a:xfrm>
          <a:off x="4582513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57" name="TextovéPole 42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58" name="TextovéPole 42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59" name="TextovéPole 42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60" name="TextovéPole 42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61" name="TextovéPole 42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62" name="TextovéPole 4261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63" name="TextovéPole 4262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64" name="TextovéPole 42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65" name="TextovéPole 42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66" name="TextovéPole 42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67" name="TextovéPole 4266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68" name="TextovéPole 4267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69" name="TextovéPole 4268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70" name="TextovéPole 4269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1" name="TextovéPole 42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2" name="TextovéPole 42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3" name="TextovéPole 42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4" name="TextovéPole 42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5" name="TextovéPole 42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6" name="TextovéPole 42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7" name="TextovéPole 42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8" name="TextovéPole 42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79" name="TextovéPole 42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80" name="TextovéPole 4279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81" name="TextovéPole 4280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82" name="TextovéPole 42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83" name="TextovéPole 42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84" name="TextovéPole 42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85" name="TextovéPole 4284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86" name="TextovéPole 4285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87" name="TextovéPole 4286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88" name="TextovéPole 4287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89" name="TextovéPole 42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90" name="TextovéPole 42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91" name="TextovéPole 42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92" name="TextovéPole 42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93" name="TextovéPole 42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94" name="TextovéPole 42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95" name="TextovéPole 4294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296" name="TextovéPole 4295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97" name="TextovéPole 42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98" name="TextovéPole 42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299" name="TextovéPole 42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00" name="TextovéPole 4299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01" name="TextovéPole 4300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02" name="TextovéPole 4301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03" name="TextovéPole 4302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04" name="TextovéPole 43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05" name="TextovéPole 43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06" name="TextovéPole 43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07" name="TextovéPole 43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08" name="TextovéPole 43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09" name="TextovéPole 43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10" name="TextovéPole 43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11" name="TextovéPole 43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12" name="TextovéPole 43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13" name="TextovéPole 4312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14" name="TextovéPole 4313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15" name="TextovéPole 43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16" name="TextovéPole 43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17" name="TextovéPole 43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18" name="TextovéPole 4317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19" name="TextovéPole 4318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20" name="TextovéPole 4319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21" name="TextovéPole 4320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22" name="TextovéPole 43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23" name="TextovéPole 43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24" name="TextovéPole 43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25" name="TextovéPole 43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26" name="TextovéPole 43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27" name="TextovéPole 43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28" name="TextovéPole 4327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29" name="TextovéPole 4328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30" name="TextovéPole 43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31" name="TextovéPole 43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32" name="TextovéPole 43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33" name="TextovéPole 4332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34" name="TextovéPole 4333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35" name="TextovéPole 4334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336" name="TextovéPole 4335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37" name="TextovéPole 43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38" name="TextovéPole 43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39" name="TextovéPole 43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40" name="TextovéPole 43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41" name="TextovéPole 43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42" name="TextovéPole 43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43" name="TextovéPole 43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44" name="TextovéPole 43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45" name="TextovéPole 43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46" name="TextovéPole 434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47" name="TextovéPole 434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48" name="TextovéPole 434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49" name="TextovéPole 434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0" name="TextovéPole 434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1" name="TextovéPole 435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2" name="TextovéPole 435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3" name="TextovéPole 435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4" name="TextovéPole 435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5" name="TextovéPole 435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6" name="TextovéPole 435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7" name="TextovéPole 435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8" name="TextovéPole 435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59" name="TextovéPole 435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0" name="TextovéPole 435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1" name="TextovéPole 436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2" name="TextovéPole 436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3" name="TextovéPole 436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4" name="TextovéPole 436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5" name="TextovéPole 436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6" name="TextovéPole 436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7" name="TextovéPole 436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8" name="TextovéPole 436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369" name="TextovéPole 436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0" name="TextovéPole 43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1" name="TextovéPole 43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2" name="TextovéPole 43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3" name="TextovéPole 43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4" name="TextovéPole 43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5" name="TextovéPole 43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6" name="TextovéPole 43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7" name="TextovéPole 43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8" name="TextovéPole 43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79" name="TextovéPole 43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0" name="TextovéPole 43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1" name="TextovéPole 43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2" name="TextovéPole 43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3" name="TextovéPole 43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4" name="TextovéPole 43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5" name="TextovéPole 43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6" name="TextovéPole 43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7" name="TextovéPole 43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8" name="TextovéPole 43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89" name="TextovéPole 43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0" name="TextovéPole 43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1" name="TextovéPole 43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2" name="TextovéPole 43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3" name="TextovéPole 43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4" name="TextovéPole 43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5" name="TextovéPole 43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6" name="TextovéPole 43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7" name="TextovéPole 43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8" name="TextovéPole 43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399" name="TextovéPole 43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0" name="TextovéPole 43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1" name="TextovéPole 44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2" name="TextovéPole 44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3" name="TextovéPole 44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4" name="TextovéPole 44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5" name="TextovéPole 44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6" name="TextovéPole 44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7" name="TextovéPole 44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8" name="TextovéPole 44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09" name="TextovéPole 44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0" name="TextovéPole 44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1" name="TextovéPole 44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2" name="TextovéPole 44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3" name="TextovéPole 44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4" name="TextovéPole 44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5" name="TextovéPole 44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6" name="TextovéPole 44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7" name="TextovéPole 44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8" name="TextovéPole 44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19" name="TextovéPole 44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0" name="TextovéPole 44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1" name="TextovéPole 44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2" name="TextovéPole 44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3" name="TextovéPole 44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4" name="TextovéPole 44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5" name="TextovéPole 44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6" name="TextovéPole 44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7" name="TextovéPole 44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8" name="TextovéPole 44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29" name="TextovéPole 44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0" name="TextovéPole 44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1" name="TextovéPole 44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2" name="TextovéPole 44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3" name="TextovéPole 44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4" name="TextovéPole 44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5" name="TextovéPole 44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6" name="TextovéPole 44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7" name="TextovéPole 44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8" name="TextovéPole 44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39" name="TextovéPole 44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0" name="TextovéPole 44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1" name="TextovéPole 44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2" name="TextovéPole 44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3" name="TextovéPole 44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4" name="TextovéPole 44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5" name="TextovéPole 44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6" name="TextovéPole 44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7" name="TextovéPole 44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8" name="TextovéPole 44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49" name="TextovéPole 44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0" name="TextovéPole 44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1" name="TextovéPole 44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2" name="TextovéPole 44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3" name="TextovéPole 44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4" name="TextovéPole 44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5" name="TextovéPole 44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6" name="TextovéPole 44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7" name="TextovéPole 44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8" name="TextovéPole 44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59" name="TextovéPole 44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0" name="TextovéPole 44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1" name="TextovéPole 44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2" name="TextovéPole 44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3" name="TextovéPole 44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4" name="TextovéPole 44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5" name="TextovéPole 44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6" name="TextovéPole 44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7" name="TextovéPole 44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8" name="TextovéPole 44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69" name="TextovéPole 44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0" name="TextovéPole 44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1" name="TextovéPole 44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2" name="TextovéPole 44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3" name="TextovéPole 44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4" name="TextovéPole 44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5" name="TextovéPole 44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6" name="TextovéPole 44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7" name="TextovéPole 44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8" name="TextovéPole 44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79" name="TextovéPole 44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0" name="TextovéPole 44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1" name="TextovéPole 44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2" name="TextovéPole 44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3" name="TextovéPole 44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4" name="TextovéPole 44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5" name="TextovéPole 44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6" name="TextovéPole 44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7" name="TextovéPole 44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8" name="TextovéPole 44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89" name="TextovéPole 44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0" name="TextovéPole 44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1" name="TextovéPole 44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2" name="TextovéPole 44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3" name="TextovéPole 44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4" name="TextovéPole 44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5" name="TextovéPole 44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6" name="TextovéPole 44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7" name="TextovéPole 44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8" name="TextovéPole 44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499" name="TextovéPole 44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0" name="TextovéPole 44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1" name="TextovéPole 45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2" name="TextovéPole 45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3" name="TextovéPole 45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4" name="TextovéPole 45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5" name="TextovéPole 45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6" name="TextovéPole 45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7" name="TextovéPole 45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8" name="TextovéPole 45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09" name="TextovéPole 45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0" name="TextovéPole 45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1" name="TextovéPole 45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2" name="TextovéPole 45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3" name="TextovéPole 45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4" name="TextovéPole 45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5" name="TextovéPole 45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6" name="TextovéPole 45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7" name="TextovéPole 45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8" name="TextovéPole 45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19" name="TextovéPole 45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0" name="TextovéPole 45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1" name="TextovéPole 45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2" name="TextovéPole 45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3" name="TextovéPole 45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4" name="TextovéPole 45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5" name="TextovéPole 45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6" name="TextovéPole 45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7" name="TextovéPole 45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8" name="TextovéPole 45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29" name="TextovéPole 45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0" name="TextovéPole 45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1" name="TextovéPole 45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2" name="TextovéPole 45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3" name="TextovéPole 45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4" name="TextovéPole 45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5" name="TextovéPole 45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6" name="TextovéPole 45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7" name="TextovéPole 45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8" name="TextovéPole 45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39" name="TextovéPole 45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0" name="TextovéPole 45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1" name="TextovéPole 45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2" name="TextovéPole 45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3" name="TextovéPole 45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4" name="TextovéPole 45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5" name="TextovéPole 45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6" name="TextovéPole 45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7" name="TextovéPole 45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8" name="TextovéPole 45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49" name="TextovéPole 45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0" name="TextovéPole 45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1" name="TextovéPole 45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2" name="TextovéPole 45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3" name="TextovéPole 45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4" name="TextovéPole 45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5" name="TextovéPole 45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6" name="TextovéPole 45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7" name="TextovéPole 45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8" name="TextovéPole 45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59" name="TextovéPole 45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0" name="TextovéPole 45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1" name="TextovéPole 45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2" name="TextovéPole 45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3" name="TextovéPole 45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4" name="TextovéPole 45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5" name="TextovéPole 45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6" name="TextovéPole 45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7" name="TextovéPole 45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8" name="TextovéPole 45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69" name="TextovéPole 45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70" name="TextovéPole 45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71" name="TextovéPole 45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72" name="TextovéPole 45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73" name="TextovéPole 45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74" name="TextovéPole 45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75" name="TextovéPole 45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4576" name="TextovéPole 4575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4577" name="TextovéPole 4576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4578" name="TextovéPole 4577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79" name="TextovéPole 45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0" name="TextovéPole 45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1" name="TextovéPole 45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2" name="TextovéPole 45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3" name="TextovéPole 45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4" name="TextovéPole 45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5" name="TextovéPole 45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6" name="TextovéPole 45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7" name="TextovéPole 45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8" name="TextovéPole 45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89" name="TextovéPole 45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0" name="TextovéPole 45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1" name="TextovéPole 45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2" name="TextovéPole 45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3" name="TextovéPole 45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4" name="TextovéPole 45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5" name="TextovéPole 45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6" name="TextovéPole 45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7" name="TextovéPole 45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8" name="TextovéPole 45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599" name="TextovéPole 45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0" name="TextovéPole 45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1" name="TextovéPole 46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2" name="TextovéPole 46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3" name="TextovéPole 46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4" name="TextovéPole 46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5" name="TextovéPole 46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6" name="TextovéPole 46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7" name="TextovéPole 46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8" name="TextovéPole 46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09" name="TextovéPole 46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0" name="TextovéPole 46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1" name="TextovéPole 46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2" name="TextovéPole 46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3" name="TextovéPole 46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4" name="TextovéPole 46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5" name="TextovéPole 46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6" name="TextovéPole 46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7" name="TextovéPole 46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8" name="TextovéPole 46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19" name="TextovéPole 46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0" name="TextovéPole 46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1" name="TextovéPole 46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2" name="TextovéPole 46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3" name="TextovéPole 46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4" name="TextovéPole 46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5" name="TextovéPole 46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6" name="TextovéPole 46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7" name="TextovéPole 46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8" name="TextovéPole 46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29" name="TextovéPole 46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0" name="TextovéPole 46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1" name="TextovéPole 46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2" name="TextovéPole 46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3" name="TextovéPole 46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4" name="TextovéPole 46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5" name="TextovéPole 46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6" name="TextovéPole 46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7" name="TextovéPole 46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8" name="TextovéPole 46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39" name="TextovéPole 46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0" name="TextovéPole 46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1" name="TextovéPole 46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2" name="TextovéPole 46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3" name="TextovéPole 46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4" name="TextovéPole 46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5" name="TextovéPole 46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6" name="TextovéPole 46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7" name="TextovéPole 46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8" name="TextovéPole 46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49" name="TextovéPole 46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0" name="TextovéPole 46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1" name="TextovéPole 46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2" name="TextovéPole 46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3" name="TextovéPole 46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4" name="TextovéPole 46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5" name="TextovéPole 46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6" name="TextovéPole 46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7" name="TextovéPole 46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8" name="TextovéPole 46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59" name="TextovéPole 46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0" name="TextovéPole 46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1" name="TextovéPole 46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2" name="TextovéPole 46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3" name="TextovéPole 46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4" name="TextovéPole 46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5" name="TextovéPole 46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6" name="TextovéPole 46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7" name="TextovéPole 46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8" name="TextovéPole 46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69" name="TextovéPole 46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0" name="TextovéPole 46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1" name="TextovéPole 46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2" name="TextovéPole 46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3" name="TextovéPole 46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4" name="TextovéPole 46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5" name="TextovéPole 46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6" name="TextovéPole 46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7" name="TextovéPole 46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8" name="TextovéPole 46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79" name="TextovéPole 46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0" name="TextovéPole 46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1" name="TextovéPole 46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2" name="TextovéPole 46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3" name="TextovéPole 46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4" name="TextovéPole 46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5" name="TextovéPole 46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6" name="TextovéPole 46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7" name="TextovéPole 46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8" name="TextovéPole 46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89" name="TextovéPole 46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0" name="TextovéPole 46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1" name="TextovéPole 46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2" name="TextovéPole 46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3" name="TextovéPole 46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4" name="TextovéPole 46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5" name="TextovéPole 46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6" name="TextovéPole 46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7" name="TextovéPole 46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8" name="TextovéPole 46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699" name="TextovéPole 46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0" name="TextovéPole 46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1" name="TextovéPole 47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2" name="TextovéPole 47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3" name="TextovéPole 47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4" name="TextovéPole 47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5" name="TextovéPole 47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6" name="TextovéPole 47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7" name="TextovéPole 47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8" name="TextovéPole 47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09" name="TextovéPole 47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0" name="TextovéPole 47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1" name="TextovéPole 47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2" name="TextovéPole 47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3" name="TextovéPole 47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4" name="TextovéPole 47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5" name="TextovéPole 47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6" name="TextovéPole 47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7" name="TextovéPole 47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8" name="TextovéPole 47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19" name="TextovéPole 47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0" name="TextovéPole 47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1" name="TextovéPole 47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2" name="TextovéPole 47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3" name="TextovéPole 47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4" name="TextovéPole 47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5" name="TextovéPole 47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6" name="TextovéPole 47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7" name="TextovéPole 47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8" name="TextovéPole 47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29" name="TextovéPole 47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0" name="TextovéPole 47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1" name="TextovéPole 47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2" name="TextovéPole 47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3" name="TextovéPole 47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4" name="TextovéPole 47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5" name="TextovéPole 47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6" name="TextovéPole 47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7" name="TextovéPole 47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8" name="TextovéPole 47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39" name="TextovéPole 47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0" name="TextovéPole 47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1" name="TextovéPole 47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2" name="TextovéPole 47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3" name="TextovéPole 47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4" name="TextovéPole 47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5" name="TextovéPole 47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6" name="TextovéPole 47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7" name="TextovéPole 47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8" name="TextovéPole 47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49" name="TextovéPole 47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0" name="TextovéPole 47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1" name="TextovéPole 47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2" name="TextovéPole 47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3" name="TextovéPole 47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4" name="TextovéPole 47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5" name="TextovéPole 47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6" name="TextovéPole 47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7" name="TextovéPole 47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8" name="TextovéPole 47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59" name="TextovéPole 47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0" name="TextovéPole 47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1" name="TextovéPole 47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2" name="TextovéPole 47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3" name="TextovéPole 47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4" name="TextovéPole 47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5" name="TextovéPole 47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6" name="TextovéPole 47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7" name="TextovéPole 47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8" name="TextovéPole 47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69" name="TextovéPole 47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0" name="TextovéPole 47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1" name="TextovéPole 47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2" name="TextovéPole 47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3" name="TextovéPole 47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4" name="TextovéPole 47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5" name="TextovéPole 47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6" name="TextovéPole 47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7" name="TextovéPole 47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8" name="TextovéPole 47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79" name="TextovéPole 47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0" name="TextovéPole 47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1" name="TextovéPole 47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2" name="TextovéPole 47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3" name="TextovéPole 47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4" name="TextovéPole 47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5" name="TextovéPole 47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6" name="TextovéPole 47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7" name="TextovéPole 47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88" name="TextovéPole 47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789" name="TextovéPole 4788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790" name="TextovéPole 4789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91" name="TextovéPole 47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92" name="TextovéPole 47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93" name="TextovéPole 47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794" name="TextovéPole 4793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795" name="TextovéPole 4794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796" name="TextovéPole 4795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797" name="TextovéPole 4796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98" name="TextovéPole 47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799" name="TextovéPole 47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00" name="TextovéPole 47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01" name="TextovéPole 48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02" name="TextovéPole 48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03" name="TextovéPole 48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04" name="TextovéPole 48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05" name="TextovéPole 48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06" name="TextovéPole 48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07" name="TextovéPole 4806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08" name="TextovéPole 4807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09" name="TextovéPole 48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10" name="TextovéPole 48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11" name="TextovéPole 48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12" name="TextovéPole 4811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13" name="TextovéPole 4812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14" name="TextovéPole 4813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15" name="TextovéPole 4814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16" name="TextovéPole 48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17" name="TextovéPole 48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18" name="TextovéPole 48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19" name="TextovéPole 48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20" name="TextovéPole 48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21" name="TextovéPole 48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22" name="TextovéPole 4821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23" name="TextovéPole 4822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24" name="TextovéPole 48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25" name="TextovéPole 48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26" name="TextovéPole 48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27" name="TextovéPole 4826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28" name="TextovéPole 4827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29" name="TextovéPole 4828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4830" name="TextovéPole 4829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1" name="TextovéPole 48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2" name="TextovéPole 48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3" name="TextovéPole 48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4" name="TextovéPole 48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5" name="TextovéPole 48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6" name="TextovéPole 48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7" name="TextovéPole 48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8" name="TextovéPole 48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39" name="TextovéPole 48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0" name="TextovéPole 483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1" name="TextovéPole 484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2" name="TextovéPole 484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3" name="TextovéPole 484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4" name="TextovéPole 484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5" name="TextovéPole 484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6" name="TextovéPole 484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7" name="TextovéPole 484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8" name="TextovéPole 484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49" name="TextovéPole 484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50" name="TextovéPole 484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51" name="TextovéPole 485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52" name="TextovéPole 485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53" name="TextovéPole 485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54" name="TextovéPole 485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55" name="TextovéPole 485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56" name="TextovéPole 485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4857" name="TextovéPole 485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58" name="TextovéPole 48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59" name="TextovéPole 48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0" name="TextovéPole 48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1" name="TextovéPole 48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2" name="TextovéPole 48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3" name="TextovéPole 48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4" name="TextovéPole 48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5" name="TextovéPole 48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6" name="TextovéPole 48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7" name="TextovéPole 48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8" name="TextovéPole 48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69" name="TextovéPole 48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0" name="TextovéPole 48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1" name="TextovéPole 48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2" name="TextovéPole 48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3" name="TextovéPole 48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4" name="TextovéPole 48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5" name="TextovéPole 48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6" name="TextovéPole 48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7" name="TextovéPole 48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8" name="TextovéPole 48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79" name="TextovéPole 48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0" name="TextovéPole 48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1" name="TextovéPole 48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2" name="TextovéPole 48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3" name="TextovéPole 48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4" name="TextovéPole 48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5" name="TextovéPole 48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6" name="TextovéPole 48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7" name="TextovéPole 48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8" name="TextovéPole 48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89" name="TextovéPole 48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0" name="TextovéPole 48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1" name="TextovéPole 48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2" name="TextovéPole 48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3" name="TextovéPole 48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4" name="TextovéPole 48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5" name="TextovéPole 48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6" name="TextovéPole 48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7" name="TextovéPole 48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8" name="TextovéPole 48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899" name="TextovéPole 48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0" name="TextovéPole 48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1" name="TextovéPole 49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2" name="TextovéPole 49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3" name="TextovéPole 49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4" name="TextovéPole 49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5" name="TextovéPole 49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6" name="TextovéPole 49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7" name="TextovéPole 49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8" name="TextovéPole 49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09" name="TextovéPole 49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0" name="TextovéPole 49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1" name="TextovéPole 49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2" name="TextovéPole 49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3" name="TextovéPole 49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4" name="TextovéPole 49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5" name="TextovéPole 49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6" name="TextovéPole 49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7" name="TextovéPole 49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8" name="TextovéPole 49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19" name="TextovéPole 49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0" name="TextovéPole 49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1" name="TextovéPole 49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2" name="TextovéPole 49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3" name="TextovéPole 49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4" name="TextovéPole 49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5" name="TextovéPole 49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6" name="TextovéPole 49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7" name="TextovéPole 49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8" name="TextovéPole 49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29" name="TextovéPole 49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0" name="TextovéPole 49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1" name="TextovéPole 49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2" name="TextovéPole 49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3" name="TextovéPole 49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4" name="TextovéPole 49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5" name="TextovéPole 49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6" name="TextovéPole 49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7" name="TextovéPole 49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8" name="TextovéPole 49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39" name="TextovéPole 49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0" name="TextovéPole 49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1" name="TextovéPole 49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2" name="TextovéPole 49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3" name="TextovéPole 49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4" name="TextovéPole 49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5" name="TextovéPole 49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6" name="TextovéPole 49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7" name="TextovéPole 49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8" name="TextovéPole 49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49" name="TextovéPole 49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0" name="TextovéPole 49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1" name="TextovéPole 49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2" name="TextovéPole 49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3" name="TextovéPole 49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4" name="TextovéPole 49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5" name="TextovéPole 49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6" name="TextovéPole 49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7" name="TextovéPole 49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8" name="TextovéPole 49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59" name="TextovéPole 49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0" name="TextovéPole 49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1" name="TextovéPole 49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2" name="TextovéPole 49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3" name="TextovéPole 49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4" name="TextovéPole 49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5" name="TextovéPole 49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6" name="TextovéPole 49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7" name="TextovéPole 49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8" name="TextovéPole 49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69" name="TextovéPole 49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0" name="TextovéPole 49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1" name="TextovéPole 49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2" name="TextovéPole 49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3" name="TextovéPole 49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4" name="TextovéPole 49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5" name="TextovéPole 49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6" name="TextovéPole 49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7" name="TextovéPole 49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8" name="TextovéPole 49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79" name="TextovéPole 49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0" name="TextovéPole 49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1" name="TextovéPole 49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2" name="TextovéPole 49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3" name="TextovéPole 49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4" name="TextovéPole 49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5" name="TextovéPole 49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6" name="TextovéPole 49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7" name="TextovéPole 49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8" name="TextovéPole 49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89" name="TextovéPole 49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90" name="TextovéPole 49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91" name="TextovéPole 49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4992" name="TextovéPole 4991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4993" name="TextovéPole 4992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4994" name="TextovéPole 4993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95" name="TextovéPole 49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96" name="TextovéPole 49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97" name="TextovéPole 49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98" name="TextovéPole 49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4999" name="TextovéPole 49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0" name="TextovéPole 49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1" name="TextovéPole 50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2" name="TextovéPole 50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3" name="TextovéPole 50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4" name="TextovéPole 50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5" name="TextovéPole 50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6" name="TextovéPole 50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7" name="TextovéPole 50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8" name="TextovéPole 50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09" name="TextovéPole 50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0" name="TextovéPole 50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1" name="TextovéPole 50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2" name="TextovéPole 50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3" name="TextovéPole 50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4" name="TextovéPole 50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5" name="TextovéPole 50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6" name="TextovéPole 50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7" name="TextovéPole 50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8" name="TextovéPole 50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19" name="TextovéPole 50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0" name="TextovéPole 50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1" name="TextovéPole 50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2" name="TextovéPole 50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3" name="TextovéPole 50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4" name="TextovéPole 50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5" name="TextovéPole 50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6" name="TextovéPole 50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7" name="TextovéPole 50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8" name="TextovéPole 50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29" name="TextovéPole 50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0" name="TextovéPole 50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1" name="TextovéPole 50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2" name="TextovéPole 50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3" name="TextovéPole 50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4" name="TextovéPole 50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5" name="TextovéPole 50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6" name="TextovéPole 50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7" name="TextovéPole 50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8" name="TextovéPole 50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39" name="TextovéPole 50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0" name="TextovéPole 50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1" name="TextovéPole 50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2" name="TextovéPole 50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3" name="TextovéPole 50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4" name="TextovéPole 50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5" name="TextovéPole 50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6" name="TextovéPole 50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7" name="TextovéPole 50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8" name="TextovéPole 50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49" name="TextovéPole 50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0" name="TextovéPole 50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1" name="TextovéPole 50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2" name="TextovéPole 50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3" name="TextovéPole 50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4" name="TextovéPole 50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5" name="TextovéPole 50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6" name="TextovéPole 50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7" name="TextovéPole 50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8" name="TextovéPole 50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59" name="TextovéPole 50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0" name="TextovéPole 50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1" name="TextovéPole 50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2" name="TextovéPole 50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3" name="TextovéPole 50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4" name="TextovéPole 50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5" name="TextovéPole 50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6" name="TextovéPole 50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7" name="TextovéPole 50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8" name="TextovéPole 50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69" name="TextovéPole 50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0" name="TextovéPole 50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1" name="TextovéPole 50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2" name="TextovéPole 50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3" name="TextovéPole 50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4" name="TextovéPole 50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5" name="TextovéPole 50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6" name="TextovéPole 50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7" name="TextovéPole 50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8" name="TextovéPole 50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79" name="TextovéPole 50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0" name="TextovéPole 50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1" name="TextovéPole 50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2" name="TextovéPole 50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3" name="TextovéPole 50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4" name="TextovéPole 50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5" name="TextovéPole 50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6" name="TextovéPole 50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7" name="TextovéPole 50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8" name="TextovéPole 50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89" name="TextovéPole 50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0" name="TextovéPole 50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1" name="TextovéPole 50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2" name="TextovéPole 50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3" name="TextovéPole 50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4" name="TextovéPole 50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5" name="TextovéPole 50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6" name="TextovéPole 50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7" name="TextovéPole 50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8" name="TextovéPole 50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099" name="TextovéPole 50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0" name="TextovéPole 50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1" name="TextovéPole 51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2" name="TextovéPole 51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3" name="TextovéPole 51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4" name="TextovéPole 51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5" name="TextovéPole 51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6" name="TextovéPole 51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7" name="TextovéPole 51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8" name="TextovéPole 51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09" name="TextovéPole 51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0" name="TextovéPole 51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1" name="TextovéPole 51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2" name="TextovéPole 51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3" name="TextovéPole 51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4" name="TextovéPole 51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5" name="TextovéPole 51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6" name="TextovéPole 51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7" name="TextovéPole 51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8" name="TextovéPole 51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19" name="TextovéPole 51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0" name="TextovéPole 51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1" name="TextovéPole 51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2" name="TextovéPole 51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3" name="TextovéPole 51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4" name="TextovéPole 51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5" name="TextovéPole 51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6" name="TextovéPole 51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7" name="TextovéPole 51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8" name="TextovéPole 51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29" name="TextovéPole 51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130" name="TextovéPole 51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31" name="TextovéPole 513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32" name="TextovéPole 513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33" name="TextovéPole 513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34" name="TextovéPole 5133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35" name="TextovéPole 513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36" name="TextovéPole 513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37" name="TextovéPole 513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38" name="TextovéPole 513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39" name="TextovéPole 5138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40" name="TextovéPole 5139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41" name="TextovéPole 5140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42" name="TextovéPole 5141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43" name="TextovéPole 514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44" name="TextovéPole 514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45" name="TextovéPole 514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46" name="TextovéPole 514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47" name="TextovéPole 514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48" name="TextovéPole 514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49" name="TextovéPole 5148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50" name="TextovéPole 5149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51" name="TextovéPole 515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52" name="TextovéPole 515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53" name="TextovéPole 515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54" name="TextovéPole 5153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55" name="TextovéPole 515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56" name="TextovéPole 5155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5157" name="TextovéPole 5156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58" name="TextovéPole 515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59" name="TextovéPole 515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60" name="TextovéPole 515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61" name="TextovéPole 516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62" name="TextovéPole 516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63" name="TextovéPole 516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64" name="TextovéPole 516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5165" name="TextovéPole 516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66" name="TextovéPole 516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67" name="TextovéPole 516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68" name="TextovéPole 516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69" name="TextovéPole 516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0" name="TextovéPole 516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1" name="TextovéPole 517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2" name="TextovéPole 517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3" name="TextovéPole 517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4" name="TextovéPole 517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5" name="TextovéPole 517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6" name="TextovéPole 517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7" name="TextovéPole 517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8" name="TextovéPole 517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79" name="TextovéPole 517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0" name="TextovéPole 517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1" name="TextovéPole 518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2" name="TextovéPole 518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3" name="TextovéPole 518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4" name="TextovéPole 518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5" name="TextovéPole 518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6" name="TextovéPole 518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7" name="TextovéPole 518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88" name="TextovéPole 518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36</xdr:row>
      <xdr:rowOff>0</xdr:rowOff>
    </xdr:from>
    <xdr:ext cx="234038" cy="264560"/>
    <xdr:sp macro="" textlink="">
      <xdr:nvSpPr>
        <xdr:cNvPr id="5189" name="TextovéPole 5188"/>
        <xdr:cNvSpPr txBox="1"/>
      </xdr:nvSpPr>
      <xdr:spPr>
        <a:xfrm>
          <a:off x="6074211" y="109330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5190" name="TextovéPole 5189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5191" name="TextovéPole 5190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192" name="TextovéPole 519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193" name="TextovéPole 519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194" name="TextovéPole 519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5195" name="TextovéPole 519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5196" name="TextovéPole 5195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5197" name="TextovéPole 5196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5198" name="TextovéPole 5197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199" name="TextovéPole 519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00" name="TextovéPole 519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01" name="TextovéPole 520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02" name="TextovéPole 520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03" name="TextovéPole 520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5204" name="TextovéPole 520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05" name="TextovéPole 520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06" name="TextovéPole 5205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07" name="TextovéPole 520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08" name="TextovéPole 520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09" name="TextovéPole 520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10" name="TextovéPole 5209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11" name="TextovéPole 5210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12" name="TextovéPole 5211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13" name="TextovéPole 5212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14" name="TextovéPole 521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15" name="TextovéPole 521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16" name="TextovéPole 521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17" name="TextovéPole 521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18" name="TextovéPole 521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19" name="TextovéPole 521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20" name="TextovéPole 5219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21" name="TextovéPole 5220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22" name="TextovéPole 522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23" name="TextovéPole 522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24" name="TextovéPole 522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25" name="TextovéPole 522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26" name="TextovéPole 5225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27" name="TextovéPole 5226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37</xdr:row>
      <xdr:rowOff>0</xdr:rowOff>
    </xdr:from>
    <xdr:ext cx="184731" cy="264560"/>
    <xdr:sp macro="" textlink="">
      <xdr:nvSpPr>
        <xdr:cNvPr id="5228" name="TextovéPole 5227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29" name="TextovéPole 522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30" name="TextovéPole 522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31" name="TextovéPole 523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32" name="TextovéPole 523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33" name="TextovéPole 523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34" name="TextovéPole 523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35" name="TextovéPole 523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37</xdr:row>
      <xdr:rowOff>0</xdr:rowOff>
    </xdr:from>
    <xdr:ext cx="184731" cy="264560"/>
    <xdr:sp macro="" textlink="">
      <xdr:nvSpPr>
        <xdr:cNvPr id="5236" name="TextovéPole 523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37" name="TextovéPole 523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38" name="TextovéPole 523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39" name="TextovéPole 523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0" name="TextovéPole 523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1" name="TextovéPole 524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2" name="TextovéPole 524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3" name="TextovéPole 524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4" name="TextovéPole 524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5" name="TextovéPole 524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6" name="TextovéPole 524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7" name="TextovéPole 524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8" name="TextovéPole 524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49" name="TextovéPole 524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0" name="TextovéPole 524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1" name="TextovéPole 525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2" name="TextovéPole 525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3" name="TextovéPole 525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4" name="TextovéPole 525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5" name="TextovéPole 525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6" name="TextovéPole 525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7" name="TextovéPole 525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8" name="TextovéPole 525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59" name="TextovéPole 525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41</xdr:row>
      <xdr:rowOff>0</xdr:rowOff>
    </xdr:from>
    <xdr:ext cx="234038" cy="264560"/>
    <xdr:sp macro="" textlink="">
      <xdr:nvSpPr>
        <xdr:cNvPr id="5260" name="TextovéPole 5259"/>
        <xdr:cNvSpPr txBox="1"/>
      </xdr:nvSpPr>
      <xdr:spPr>
        <a:xfrm>
          <a:off x="6074211" y="109330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1" name="TextovéPole 5260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2" name="TextovéPole 5261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3" name="TextovéPole 5262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4" name="TextovéPole 5263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5" name="TextovéPole 5264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6" name="TextovéPole 5265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7" name="TextovéPole 5266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8" name="TextovéPole 5267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69" name="TextovéPole 5268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70" name="TextovéPole 5269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71" name="TextovéPole 5270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37</xdr:row>
      <xdr:rowOff>0</xdr:rowOff>
    </xdr:from>
    <xdr:ext cx="184731" cy="264560"/>
    <xdr:sp macro="" textlink="">
      <xdr:nvSpPr>
        <xdr:cNvPr id="5272" name="TextovéPole 5271"/>
        <xdr:cNvSpPr txBox="1"/>
      </xdr:nvSpPr>
      <xdr:spPr>
        <a:xfrm>
          <a:off x="4582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73" name="TextovéPole 527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74" name="TextovéPole 527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75" name="TextovéPole 527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76" name="TextovéPole 527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77" name="TextovéPole 527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78" name="TextovéPole 527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79" name="TextovéPole 527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0" name="TextovéPole 527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1" name="TextovéPole 528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2" name="TextovéPole 528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3" name="TextovéPole 528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4" name="TextovéPole 528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5" name="TextovéPole 528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6" name="TextovéPole 528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7" name="TextovéPole 528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8" name="TextovéPole 528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89" name="TextovéPole 528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90" name="TextovéPole 528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91" name="TextovéPole 529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92" name="TextovéPole 529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93" name="TextovéPole 529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94" name="TextovéPole 529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295" name="TextovéPole 529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41</xdr:row>
      <xdr:rowOff>0</xdr:rowOff>
    </xdr:from>
    <xdr:ext cx="234038" cy="264560"/>
    <xdr:sp macro="" textlink="">
      <xdr:nvSpPr>
        <xdr:cNvPr id="5296" name="TextovéPole 5295"/>
        <xdr:cNvSpPr txBox="1"/>
      </xdr:nvSpPr>
      <xdr:spPr>
        <a:xfrm>
          <a:off x="6074211" y="109330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10</xdr:col>
      <xdr:colOff>109904</xdr:colOff>
      <xdr:row>41</xdr:row>
      <xdr:rowOff>0</xdr:rowOff>
    </xdr:from>
    <xdr:ext cx="184731" cy="264560"/>
    <xdr:sp macro="" textlink="">
      <xdr:nvSpPr>
        <xdr:cNvPr id="5297" name="TextovéPole 5296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41</xdr:row>
      <xdr:rowOff>0</xdr:rowOff>
    </xdr:from>
    <xdr:ext cx="184731" cy="264560"/>
    <xdr:sp macro="" textlink="">
      <xdr:nvSpPr>
        <xdr:cNvPr id="5298" name="TextovéPole 5297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299" name="TextovéPole 52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00" name="TextovéPole 52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01" name="TextovéPole 53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41</xdr:row>
      <xdr:rowOff>0</xdr:rowOff>
    </xdr:from>
    <xdr:ext cx="184731" cy="264560"/>
    <xdr:sp macro="" textlink="">
      <xdr:nvSpPr>
        <xdr:cNvPr id="5302" name="TextovéPole 5301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41</xdr:row>
      <xdr:rowOff>0</xdr:rowOff>
    </xdr:from>
    <xdr:ext cx="184731" cy="264560"/>
    <xdr:sp macro="" textlink="">
      <xdr:nvSpPr>
        <xdr:cNvPr id="5303" name="TextovéPole 5302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41</xdr:row>
      <xdr:rowOff>0</xdr:rowOff>
    </xdr:from>
    <xdr:ext cx="184731" cy="264560"/>
    <xdr:sp macro="" textlink="">
      <xdr:nvSpPr>
        <xdr:cNvPr id="5304" name="TextovéPole 5303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41</xdr:row>
      <xdr:rowOff>0</xdr:rowOff>
    </xdr:from>
    <xdr:ext cx="184731" cy="264560"/>
    <xdr:sp macro="" textlink="">
      <xdr:nvSpPr>
        <xdr:cNvPr id="5305" name="TextovéPole 530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06" name="TextovéPole 530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07" name="TextovéPole 530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08" name="TextovéPole 530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09" name="TextovéPole 530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10" name="TextovéPole 530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11" name="TextovéPole 531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12" name="TextovéPole 5311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13" name="TextovéPole 5312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14" name="TextovéPole 53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15" name="TextovéPole 53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16" name="TextovéPole 53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17" name="TextovéPole 5316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18" name="TextovéPole 5317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19" name="TextovéPole 5318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20" name="TextovéPole 5319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21" name="TextovéPole 53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22" name="TextovéPole 53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23" name="TextovéPole 53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24" name="TextovéPole 53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25" name="TextovéPole 53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26" name="TextovéPole 53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27" name="TextovéPole 5326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28" name="TextovéPole 5327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29" name="TextovéPole 53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30" name="TextovéPole 53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31" name="TextovéPole 53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32" name="TextovéPole 5331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33" name="TextovéPole 5332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34" name="TextovéPole 5333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42</xdr:row>
      <xdr:rowOff>0</xdr:rowOff>
    </xdr:from>
    <xdr:ext cx="184731" cy="264560"/>
    <xdr:sp macro="" textlink="">
      <xdr:nvSpPr>
        <xdr:cNvPr id="5335" name="TextovéPole 5334"/>
        <xdr:cNvSpPr txBox="1"/>
      </xdr:nvSpPr>
      <xdr:spPr>
        <a:xfrm>
          <a:off x="4963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36" name="TextovéPole 53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37" name="TextovéPole 53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38" name="TextovéPole 53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39" name="TextovéPole 53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40" name="TextovéPole 53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41" name="TextovéPole 53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42" name="TextovéPole 53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43" name="TextovéPole 53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44" name="TextovéPole 534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45" name="TextovéPole 534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46" name="TextovéPole 534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47" name="TextovéPole 534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48" name="TextovéPole 534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49" name="TextovéPole 534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50" name="TextovéPole 534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51" name="TextovéPole 535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52" name="TextovéPole 535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53" name="TextovéPole 535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54" name="TextovéPole 535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5355" name="TextovéPole 535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56" name="TextovéPole 53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57" name="TextovéPole 53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58" name="TextovéPole 53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59" name="TextovéPole 535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60" name="TextovéPole 535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61" name="TextovéPole 536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62" name="TextovéPole 536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63" name="TextovéPole 536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5364" name="TextovéPole 536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65" name="TextovéPole 53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66" name="TextovéPole 53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67" name="TextovéPole 53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68" name="TextovéPole 53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69" name="TextovéPole 53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0" name="TextovéPole 53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1" name="TextovéPole 53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2" name="TextovéPole 53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3" name="TextovéPole 53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4" name="TextovéPole 53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5" name="TextovéPole 53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6" name="TextovéPole 53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7" name="TextovéPole 53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8" name="TextovéPole 53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79" name="TextovéPole 53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0" name="TextovéPole 53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1" name="TextovéPole 53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2" name="TextovéPole 53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3" name="TextovéPole 53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4" name="TextovéPole 53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5" name="TextovéPole 53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6" name="TextovéPole 53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7" name="TextovéPole 53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8" name="TextovéPole 53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89" name="TextovéPole 53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0" name="TextovéPole 53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1" name="TextovéPole 53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2" name="TextovéPole 53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3" name="TextovéPole 53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4" name="TextovéPole 53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5" name="TextovéPole 53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6" name="TextovéPole 53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7" name="TextovéPole 53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8" name="TextovéPole 53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399" name="TextovéPole 53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0" name="TextovéPole 53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1" name="TextovéPole 54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2" name="TextovéPole 54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3" name="TextovéPole 54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4" name="TextovéPole 54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5" name="TextovéPole 54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6" name="TextovéPole 54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7" name="TextovéPole 54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8" name="TextovéPole 54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09" name="TextovéPole 54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0" name="TextovéPole 54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1" name="TextovéPole 54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2" name="TextovéPole 54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3" name="TextovéPole 54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4" name="TextovéPole 54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5" name="TextovéPole 54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6" name="TextovéPole 54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7" name="TextovéPole 54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8" name="TextovéPole 54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19" name="TextovéPole 54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0" name="TextovéPole 54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1" name="TextovéPole 54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2" name="TextovéPole 54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3" name="TextovéPole 54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4" name="TextovéPole 54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5" name="TextovéPole 54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6" name="TextovéPole 54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7" name="TextovéPole 54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8" name="TextovéPole 54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29" name="TextovéPole 54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0" name="TextovéPole 54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1" name="TextovéPole 54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2" name="TextovéPole 54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3" name="TextovéPole 54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4" name="TextovéPole 54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5" name="TextovéPole 54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6" name="TextovéPole 54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7" name="TextovéPole 54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8" name="TextovéPole 54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39" name="TextovéPole 54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0" name="TextovéPole 54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1" name="TextovéPole 54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2" name="TextovéPole 54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3" name="TextovéPole 54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4" name="TextovéPole 54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5" name="TextovéPole 54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6" name="TextovéPole 54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7" name="TextovéPole 54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8" name="TextovéPole 54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49" name="TextovéPole 54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0" name="TextovéPole 54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1" name="TextovéPole 54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2" name="TextovéPole 54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3" name="TextovéPole 54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4" name="TextovéPole 54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5" name="TextovéPole 54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6" name="TextovéPole 54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7" name="TextovéPole 54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8" name="TextovéPole 54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59" name="TextovéPole 54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0" name="TextovéPole 54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1" name="TextovéPole 54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2" name="TextovéPole 54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3" name="TextovéPole 54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4" name="TextovéPole 54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5" name="TextovéPole 54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6" name="TextovéPole 54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7" name="TextovéPole 54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8" name="TextovéPole 54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69" name="TextovéPole 54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0" name="TextovéPole 54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1" name="TextovéPole 54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2" name="TextovéPole 54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3" name="TextovéPole 54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4" name="TextovéPole 54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5" name="TextovéPole 54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6" name="TextovéPole 54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7" name="TextovéPole 54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8" name="TextovéPole 54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79" name="TextovéPole 54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0" name="TextovéPole 54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1" name="TextovéPole 54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2" name="TextovéPole 54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3" name="TextovéPole 54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4" name="TextovéPole 54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5" name="TextovéPole 54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6" name="TextovéPole 54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7" name="TextovéPole 54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8" name="TextovéPole 54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89" name="TextovéPole 54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0" name="TextovéPole 54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1" name="TextovéPole 54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2" name="TextovéPole 54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3" name="TextovéPole 54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4" name="TextovéPole 54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5" name="TextovéPole 54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6" name="TextovéPole 54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7" name="TextovéPole 54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8" name="TextovéPole 54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499" name="TextovéPole 54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0" name="TextovéPole 54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1" name="TextovéPole 55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2" name="TextovéPole 55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3" name="TextovéPole 55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4" name="TextovéPole 55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5" name="TextovéPole 55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6" name="TextovéPole 55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7" name="TextovéPole 55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8" name="TextovéPole 55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09" name="TextovéPole 55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0" name="TextovéPole 55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1" name="TextovéPole 55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2" name="TextovéPole 55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3" name="TextovéPole 55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4" name="TextovéPole 55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5" name="TextovéPole 55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6" name="TextovéPole 55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7" name="TextovéPole 55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8" name="TextovéPole 55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19" name="TextovéPole 55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0" name="TextovéPole 55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1" name="TextovéPole 55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2" name="TextovéPole 55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3" name="TextovéPole 55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4" name="TextovéPole 55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5" name="TextovéPole 55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6" name="TextovéPole 55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7" name="TextovéPole 55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8" name="TextovéPole 55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29" name="TextovéPole 55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0" name="TextovéPole 55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1" name="TextovéPole 55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2" name="TextovéPole 55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3" name="TextovéPole 55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4" name="TextovéPole 55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5" name="TextovéPole 55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6" name="TextovéPole 55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7" name="TextovéPole 55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8" name="TextovéPole 55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39" name="TextovéPole 55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0" name="TextovéPole 55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1" name="TextovéPole 55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2" name="TextovéPole 55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3" name="TextovéPole 55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4" name="TextovéPole 55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5" name="TextovéPole 55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6" name="TextovéPole 55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7" name="TextovéPole 55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8" name="TextovéPole 55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49" name="TextovéPole 55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0" name="TextovéPole 55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1" name="TextovéPole 55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2" name="TextovéPole 55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3" name="TextovéPole 55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4" name="TextovéPole 55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5" name="TextovéPole 55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6" name="TextovéPole 55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7" name="TextovéPole 55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8" name="TextovéPole 55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59" name="TextovéPole 55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0" name="TextovéPole 55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1" name="TextovéPole 55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2" name="TextovéPole 55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3" name="TextovéPole 55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4" name="TextovéPole 55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5" name="TextovéPole 55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6" name="TextovéPole 55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7" name="TextovéPole 55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8" name="TextovéPole 55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69" name="TextovéPole 55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0" name="TextovéPole 55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1" name="TextovéPole 55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2" name="TextovéPole 55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3" name="TextovéPole 55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4" name="TextovéPole 55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5" name="TextovéPole 55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6" name="TextovéPole 55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7" name="TextovéPole 55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8" name="TextovéPole 55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79" name="TextovéPole 55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0" name="TextovéPole 55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1" name="TextovéPole 55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2" name="TextovéPole 55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3" name="TextovéPole 55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4" name="TextovéPole 55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5" name="TextovéPole 55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6" name="TextovéPole 55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7" name="TextovéPole 55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8" name="TextovéPole 55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89" name="TextovéPole 55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0" name="TextovéPole 55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1" name="TextovéPole 55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2" name="TextovéPole 55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3" name="TextovéPole 55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4" name="TextovéPole 55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5" name="TextovéPole 55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6" name="TextovéPole 55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7" name="TextovéPole 55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8" name="TextovéPole 55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599" name="TextovéPole 55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0" name="TextovéPole 55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1" name="TextovéPole 56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2" name="TextovéPole 56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3" name="TextovéPole 56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4" name="TextovéPole 56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5" name="TextovéPole 56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6" name="TextovéPole 56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7" name="TextovéPole 56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8" name="TextovéPole 56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09" name="TextovéPole 56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0" name="TextovéPole 56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1" name="TextovéPole 56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2" name="TextovéPole 56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3" name="TextovéPole 56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4" name="TextovéPole 56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5" name="TextovéPole 56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6" name="TextovéPole 56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7" name="TextovéPole 56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8" name="TextovéPole 56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19" name="TextovéPole 56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0" name="TextovéPole 56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1" name="TextovéPole 56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2" name="TextovéPole 56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3" name="TextovéPole 56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4" name="TextovéPole 56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5" name="TextovéPole 56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6" name="TextovéPole 56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7" name="TextovéPole 56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8" name="TextovéPole 56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29" name="TextovéPole 56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0" name="TextovéPole 56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1" name="TextovéPole 56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2" name="TextovéPole 56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3" name="TextovéPole 56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4" name="TextovéPole 56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5" name="TextovéPole 56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6" name="TextovéPole 56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7" name="TextovéPole 56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8" name="TextovéPole 56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39" name="TextovéPole 56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0" name="TextovéPole 56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1" name="TextovéPole 56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2" name="TextovéPole 56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3" name="TextovéPole 56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4" name="TextovéPole 56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5" name="TextovéPole 56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6" name="TextovéPole 56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7" name="TextovéPole 56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8" name="TextovéPole 56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49" name="TextovéPole 56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50" name="TextovéPole 56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5651" name="TextovéPole 5650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5652" name="TextovéPole 5651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5653" name="TextovéPole 5652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54" name="TextovéPole 56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55" name="TextovéPole 56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56" name="TextovéPole 56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57" name="TextovéPole 56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58" name="TextovéPole 56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59" name="TextovéPole 56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0" name="TextovéPole 56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1" name="TextovéPole 56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2" name="TextovéPole 56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3" name="TextovéPole 56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4" name="TextovéPole 56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5" name="TextovéPole 56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6" name="TextovéPole 56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7" name="TextovéPole 56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8" name="TextovéPole 56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69" name="TextovéPole 56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0" name="TextovéPole 56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1" name="TextovéPole 56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2" name="TextovéPole 56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3" name="TextovéPole 56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4" name="TextovéPole 56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5" name="TextovéPole 56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6" name="TextovéPole 56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7" name="TextovéPole 56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8" name="TextovéPole 56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79" name="TextovéPole 56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0" name="TextovéPole 56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1" name="TextovéPole 56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2" name="TextovéPole 56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3" name="TextovéPole 56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4" name="TextovéPole 56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5" name="TextovéPole 56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6" name="TextovéPole 56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7" name="TextovéPole 56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8" name="TextovéPole 56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89" name="TextovéPole 56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0" name="TextovéPole 56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1" name="TextovéPole 56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2" name="TextovéPole 56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3" name="TextovéPole 56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4" name="TextovéPole 56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5" name="TextovéPole 56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6" name="TextovéPole 56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7" name="TextovéPole 56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8" name="TextovéPole 56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699" name="TextovéPole 56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0" name="TextovéPole 56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1" name="TextovéPole 57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2" name="TextovéPole 57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3" name="TextovéPole 57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4" name="TextovéPole 57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5" name="TextovéPole 57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6" name="TextovéPole 57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7" name="TextovéPole 57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8" name="TextovéPole 57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09" name="TextovéPole 57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0" name="TextovéPole 57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1" name="TextovéPole 57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2" name="TextovéPole 57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3" name="TextovéPole 57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4" name="TextovéPole 57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5" name="TextovéPole 57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6" name="TextovéPole 57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7" name="TextovéPole 57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8" name="TextovéPole 57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19" name="TextovéPole 57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0" name="TextovéPole 57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1" name="TextovéPole 57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2" name="TextovéPole 57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3" name="TextovéPole 57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4" name="TextovéPole 57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5" name="TextovéPole 57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6" name="TextovéPole 57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7" name="TextovéPole 57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8" name="TextovéPole 57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29" name="TextovéPole 57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0" name="TextovéPole 57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1" name="TextovéPole 57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2" name="TextovéPole 57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3" name="TextovéPole 57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4" name="TextovéPole 57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5" name="TextovéPole 57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6" name="TextovéPole 57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7" name="TextovéPole 57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8" name="TextovéPole 57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39" name="TextovéPole 57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0" name="TextovéPole 57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1" name="TextovéPole 57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2" name="TextovéPole 57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3" name="TextovéPole 57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4" name="TextovéPole 57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5" name="TextovéPole 57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6" name="TextovéPole 57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7" name="TextovéPole 57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8" name="TextovéPole 57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49" name="TextovéPole 57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0" name="TextovéPole 57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1" name="TextovéPole 57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2" name="TextovéPole 57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3" name="TextovéPole 57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4" name="TextovéPole 57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5" name="TextovéPole 57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6" name="TextovéPole 57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7" name="TextovéPole 57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8" name="TextovéPole 57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59" name="TextovéPole 57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0" name="TextovéPole 57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1" name="TextovéPole 57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2" name="TextovéPole 57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3" name="TextovéPole 57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4" name="TextovéPole 57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5" name="TextovéPole 57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6" name="TextovéPole 57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7" name="TextovéPole 57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8" name="TextovéPole 57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69" name="TextovéPole 57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0" name="TextovéPole 57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1" name="TextovéPole 57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2" name="TextovéPole 57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3" name="TextovéPole 57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4" name="TextovéPole 57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5" name="TextovéPole 57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6" name="TextovéPole 57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7" name="TextovéPole 57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8" name="TextovéPole 57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79" name="TextovéPole 57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0" name="TextovéPole 57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1" name="TextovéPole 57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2" name="TextovéPole 57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3" name="TextovéPole 57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4" name="TextovéPole 57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5" name="TextovéPole 57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6" name="TextovéPole 57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7" name="TextovéPole 57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8" name="TextovéPole 57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89" name="TextovéPole 57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0" name="TextovéPole 57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1" name="TextovéPole 57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2" name="TextovéPole 57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3" name="TextovéPole 57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4" name="TextovéPole 57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5" name="TextovéPole 57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6" name="TextovéPole 57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7" name="TextovéPole 57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8" name="TextovéPole 57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799" name="TextovéPole 57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0" name="TextovéPole 57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1" name="TextovéPole 58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2" name="TextovéPole 58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3" name="TextovéPole 58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4" name="TextovéPole 58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5" name="TextovéPole 58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6" name="TextovéPole 58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7" name="TextovéPole 58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8" name="TextovéPole 58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09" name="TextovéPole 58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0" name="TextovéPole 58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1" name="TextovéPole 58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2" name="TextovéPole 58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3" name="TextovéPole 58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4" name="TextovéPole 58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5" name="TextovéPole 58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6" name="TextovéPole 58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7" name="TextovéPole 58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8" name="TextovéPole 58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19" name="TextovéPole 58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0" name="TextovéPole 58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1" name="TextovéPole 58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2" name="TextovéPole 58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3" name="TextovéPole 58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4" name="TextovéPole 58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5" name="TextovéPole 58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6" name="TextovéPole 58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7" name="TextovéPole 58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8" name="TextovéPole 58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29" name="TextovéPole 58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0" name="TextovéPole 58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1" name="TextovéPole 58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2" name="TextovéPole 58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3" name="TextovéPole 58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4" name="TextovéPole 58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5" name="TextovéPole 58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6" name="TextovéPole 58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7" name="TextovéPole 58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8" name="TextovéPole 58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39" name="TextovéPole 58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0" name="TextovéPole 58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1" name="TextovéPole 58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2" name="TextovéPole 58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3" name="TextovéPole 58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4" name="TextovéPole 58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5" name="TextovéPole 58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6" name="TextovéPole 58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7" name="TextovéPole 58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8" name="TextovéPole 58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49" name="TextovéPole 58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0" name="TextovéPole 58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1" name="TextovéPole 58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2" name="TextovéPole 58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3" name="TextovéPole 58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4" name="TextovéPole 58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5" name="TextovéPole 58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6" name="TextovéPole 58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7" name="TextovéPole 58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8" name="TextovéPole 58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59" name="TextovéPole 58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0" name="TextovéPole 58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1" name="TextovéPole 58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2" name="TextovéPole 58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3" name="TextovéPole 58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4" name="TextovéPole 58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5" name="TextovéPole 58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6" name="TextovéPole 58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7" name="TextovéPole 58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8" name="TextovéPole 58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69" name="TextovéPole 58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0" name="TextovéPole 58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1" name="TextovéPole 58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2" name="TextovéPole 58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3" name="TextovéPole 58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4" name="TextovéPole 58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5" name="TextovéPole 58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6" name="TextovéPole 58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7" name="TextovéPole 58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8" name="TextovéPole 58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79" name="TextovéPole 58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0" name="TextovéPole 58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1" name="TextovéPole 58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2" name="TextovéPole 58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3" name="TextovéPole 58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4" name="TextovéPole 58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5" name="TextovéPole 58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6" name="TextovéPole 58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7" name="TextovéPole 58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8" name="TextovéPole 58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89" name="TextovéPole 58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0" name="TextovéPole 58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1" name="TextovéPole 58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2" name="TextovéPole 58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3" name="TextovéPole 58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4" name="TextovéPole 58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5" name="TextovéPole 58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6" name="TextovéPole 58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7" name="TextovéPole 58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8" name="TextovéPole 58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899" name="TextovéPole 58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0" name="TextovéPole 58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1" name="TextovéPole 59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2" name="TextovéPole 59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3" name="TextovéPole 59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4" name="TextovéPole 59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5" name="TextovéPole 59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6" name="TextovéPole 59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7" name="TextovéPole 59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8" name="TextovéPole 59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09" name="TextovéPole 59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0" name="TextovéPole 59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1" name="TextovéPole 59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2" name="TextovéPole 59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3" name="TextovéPole 59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4" name="TextovéPole 59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5" name="TextovéPole 59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6" name="TextovéPole 59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7" name="TextovéPole 59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8" name="TextovéPole 59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19" name="TextovéPole 59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0" name="TextovéPole 59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1" name="TextovéPole 59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2" name="TextovéPole 59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3" name="TextovéPole 59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4" name="TextovéPole 59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5" name="TextovéPole 59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6" name="TextovéPole 59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7" name="TextovéPole 59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8" name="TextovéPole 59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29" name="TextovéPole 59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0" name="TextovéPole 59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1" name="TextovéPole 59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2" name="TextovéPole 59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3" name="TextovéPole 59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4" name="TextovéPole 59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5" name="TextovéPole 59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6" name="TextovéPole 59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7" name="TextovéPole 59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8" name="TextovéPole 59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39" name="TextovéPole 59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0" name="TextovéPole 59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1" name="TextovéPole 59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2" name="TextovéPole 59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3" name="TextovéPole 59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4" name="TextovéPole 59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5" name="TextovéPole 59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6" name="TextovéPole 59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7" name="TextovéPole 59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8" name="TextovéPole 59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49" name="TextovéPole 59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0" name="TextovéPole 59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1" name="TextovéPole 59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2" name="TextovéPole 59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3" name="TextovéPole 59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4" name="TextovéPole 59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5" name="TextovéPole 59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6" name="TextovéPole 59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7" name="TextovéPole 59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8" name="TextovéPole 59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59" name="TextovéPole 59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0" name="TextovéPole 59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1" name="TextovéPole 59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2" name="TextovéPole 59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3" name="TextovéPole 59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4" name="TextovéPole 59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5" name="TextovéPole 59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6" name="TextovéPole 59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7" name="TextovéPole 59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8" name="TextovéPole 59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69" name="TextovéPole 59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0" name="TextovéPole 59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1" name="TextovéPole 59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2" name="TextovéPole 59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3" name="TextovéPole 59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4" name="TextovéPole 59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5" name="TextovéPole 59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6" name="TextovéPole 59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7" name="TextovéPole 59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8" name="TextovéPole 59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79" name="TextovéPole 59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0" name="TextovéPole 59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1" name="TextovéPole 59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2" name="TextovéPole 59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3" name="TextovéPole 59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4" name="TextovéPole 59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5" name="TextovéPole 59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6" name="TextovéPole 59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7" name="TextovéPole 59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8" name="TextovéPole 59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89" name="TextovéPole 59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0" name="TextovéPole 59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1" name="TextovéPole 59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2" name="TextovéPole 59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3" name="TextovéPole 59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4" name="TextovéPole 59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5" name="TextovéPole 59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6" name="TextovéPole 59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7" name="TextovéPole 59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8" name="TextovéPole 59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5999" name="TextovéPole 59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0" name="TextovéPole 59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1" name="TextovéPole 60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2" name="TextovéPole 60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3" name="TextovéPole 60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4" name="TextovéPole 60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5" name="TextovéPole 60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6" name="TextovéPole 60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7" name="TextovéPole 60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8" name="TextovéPole 60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09" name="TextovéPole 60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0" name="TextovéPole 60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1" name="TextovéPole 60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2" name="TextovéPole 60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3" name="TextovéPole 60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4" name="TextovéPole 60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5" name="TextovéPole 60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6" name="TextovéPole 60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7" name="TextovéPole 60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8" name="TextovéPole 60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19" name="TextovéPole 60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0" name="TextovéPole 60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1" name="TextovéPole 60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2" name="TextovéPole 60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3" name="TextovéPole 60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4" name="TextovéPole 60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5" name="TextovéPole 60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6" name="TextovéPole 60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7" name="TextovéPole 60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8" name="TextovéPole 60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29" name="TextovéPole 60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30" name="TextovéPole 60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6031" name="TextovéPole 6030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6032" name="TextovéPole 6031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42</xdr:row>
      <xdr:rowOff>0</xdr:rowOff>
    </xdr:from>
    <xdr:ext cx="184731" cy="264560"/>
    <xdr:sp macro="" textlink="">
      <xdr:nvSpPr>
        <xdr:cNvPr id="6033" name="TextovéPole 6032"/>
        <xdr:cNvSpPr txBox="1"/>
      </xdr:nvSpPr>
      <xdr:spPr>
        <a:xfrm>
          <a:off x="5725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34" name="TextovéPole 60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35" name="TextovéPole 60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36" name="TextovéPole 60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37" name="TextovéPole 60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38" name="TextovéPole 60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39" name="TextovéPole 60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0" name="TextovéPole 60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1" name="TextovéPole 60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2" name="TextovéPole 60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3" name="TextovéPole 60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4" name="TextovéPole 60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5" name="TextovéPole 60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6" name="TextovéPole 60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7" name="TextovéPole 60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8" name="TextovéPole 60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49" name="TextovéPole 60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0" name="TextovéPole 60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1" name="TextovéPole 60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2" name="TextovéPole 60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3" name="TextovéPole 60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4" name="TextovéPole 60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5" name="TextovéPole 60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6" name="TextovéPole 60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7" name="TextovéPole 60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8" name="TextovéPole 60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59" name="TextovéPole 60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0" name="TextovéPole 60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1" name="TextovéPole 60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2" name="TextovéPole 60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3" name="TextovéPole 60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4" name="TextovéPole 60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5" name="TextovéPole 60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6" name="TextovéPole 60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7" name="TextovéPole 60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8" name="TextovéPole 60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69" name="TextovéPole 60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0" name="TextovéPole 606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1" name="TextovéPole 607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2" name="TextovéPole 607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3" name="TextovéPole 607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4" name="TextovéPole 607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5" name="TextovéPole 607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6" name="TextovéPole 607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7" name="TextovéPole 607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8" name="TextovéPole 607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79" name="TextovéPole 607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0" name="TextovéPole 607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1" name="TextovéPole 608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2" name="TextovéPole 608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3" name="TextovéPole 608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4" name="TextovéPole 608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5" name="TextovéPole 608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6" name="TextovéPole 608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7" name="TextovéPole 608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8" name="TextovéPole 608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89" name="TextovéPole 608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0" name="TextovéPole 608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1" name="TextovéPole 609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2" name="TextovéPole 609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3" name="TextovéPole 609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4" name="TextovéPole 609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5" name="TextovéPole 609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6" name="TextovéPole 609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7" name="TextovéPole 609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8" name="TextovéPole 609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099" name="TextovéPole 609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0" name="TextovéPole 609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1" name="TextovéPole 610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2" name="TextovéPole 610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3" name="TextovéPole 610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4" name="TextovéPole 610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5" name="TextovéPole 610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6" name="TextovéPole 610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7" name="TextovéPole 610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8" name="TextovéPole 610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09" name="TextovéPole 610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0" name="TextovéPole 610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1" name="TextovéPole 611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2" name="TextovéPole 611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3" name="TextovéPole 611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4" name="TextovéPole 611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5" name="TextovéPole 611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6" name="TextovéPole 611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7" name="TextovéPole 611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8" name="TextovéPole 61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19" name="TextovéPole 61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0" name="TextovéPole 61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1" name="TextovéPole 612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2" name="TextovéPole 612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3" name="TextovéPole 612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4" name="TextovéPole 612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5" name="TextovéPole 612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6" name="TextovéPole 612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7" name="TextovéPole 61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8" name="TextovéPole 61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29" name="TextovéPole 61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0" name="TextovéPole 61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1" name="TextovéPole 61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2" name="TextovéPole 61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3" name="TextovéPole 61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4" name="TextovéPole 61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5" name="TextovéPole 61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6" name="TextovéPole 61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7" name="TextovéPole 61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8" name="TextovéPole 61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39" name="TextovéPole 61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0" name="TextovéPole 61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1" name="TextovéPole 61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2" name="TextovéPole 61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3" name="TextovéPole 61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4" name="TextovéPole 61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5" name="TextovéPole 61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6" name="TextovéPole 61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7" name="TextovéPole 614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8" name="TextovéPole 614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49" name="TextovéPole 614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0" name="TextovéPole 614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1" name="TextovéPole 615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2" name="TextovéPole 615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3" name="TextovéPole 615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4" name="TextovéPole 615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5" name="TextovéPole 615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6" name="TextovéPole 615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7" name="TextovéPole 615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8" name="TextovéPole 615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59" name="TextovéPole 615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0" name="TextovéPole 615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1" name="TextovéPole 616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2" name="TextovéPole 616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3" name="TextovéPole 616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4" name="TextovéPole 616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5" name="TextovéPole 616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6" name="TextovéPole 616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7" name="TextovéPole 616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8" name="TextovéPole 616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169" name="TextovéPole 616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0" name="TextovéPole 616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1" name="TextovéPole 617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2" name="TextovéPole 617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3" name="TextovéPole 617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4" name="TextovéPole 617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5" name="TextovéPole 617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6" name="TextovéPole 617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7" name="TextovéPole 617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8" name="TextovéPole 617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79" name="TextovéPole 617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0" name="TextovéPole 617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1" name="TextovéPole 618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2" name="TextovéPole 618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3" name="TextovéPole 618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4" name="TextovéPole 618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5" name="TextovéPole 618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6" name="TextovéPole 618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7" name="TextovéPole 618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8" name="TextovéPole 618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89" name="TextovéPole 618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0" name="TextovéPole 618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1" name="TextovéPole 619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2" name="TextovéPole 619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41</xdr:row>
      <xdr:rowOff>0</xdr:rowOff>
    </xdr:from>
    <xdr:ext cx="234038" cy="264560"/>
    <xdr:sp macro="" textlink="">
      <xdr:nvSpPr>
        <xdr:cNvPr id="6193" name="TextovéPole 6192"/>
        <xdr:cNvSpPr txBox="1"/>
      </xdr:nvSpPr>
      <xdr:spPr>
        <a:xfrm>
          <a:off x="6074211" y="109330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4" name="TextovéPole 619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5" name="TextovéPole 619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6" name="TextovéPole 619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7" name="TextovéPole 619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8" name="TextovéPole 619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199" name="TextovéPole 619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0" name="TextovéPole 619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1" name="TextovéPole 620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2" name="TextovéPole 620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3" name="TextovéPole 620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4" name="TextovéPole 620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5" name="TextovéPole 620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6" name="TextovéPole 620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7" name="TextovéPole 620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8" name="TextovéPole 620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09" name="TextovéPole 620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10" name="TextovéPole 620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11" name="TextovéPole 621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12" name="TextovéPole 621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13" name="TextovéPole 621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14" name="TextovéPole 621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15" name="TextovéPole 621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16" name="TextovéPole 621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41</xdr:row>
      <xdr:rowOff>0</xdr:rowOff>
    </xdr:from>
    <xdr:ext cx="234038" cy="264560"/>
    <xdr:sp macro="" textlink="">
      <xdr:nvSpPr>
        <xdr:cNvPr id="6217" name="TextovéPole 6216"/>
        <xdr:cNvSpPr txBox="1"/>
      </xdr:nvSpPr>
      <xdr:spPr>
        <a:xfrm>
          <a:off x="6074211" y="109330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18" name="TextovéPole 621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19" name="TextovéPole 621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20" name="TextovéPole 621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21" name="TextovéPole 622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22" name="TextovéPole 622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23" name="TextovéPole 622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24" name="TextovéPole 622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25" name="TextovéPole 622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41</xdr:row>
      <xdr:rowOff>0</xdr:rowOff>
    </xdr:from>
    <xdr:ext cx="184731" cy="264560"/>
    <xdr:sp macro="" textlink="">
      <xdr:nvSpPr>
        <xdr:cNvPr id="6226" name="TextovéPole 622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27" name="TextovéPole 622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28" name="TextovéPole 622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29" name="TextovéPole 622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0" name="TextovéPole 622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1" name="TextovéPole 623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2" name="TextovéPole 623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3" name="TextovéPole 623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4" name="TextovéPole 623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5" name="TextovéPole 623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6" name="TextovéPole 623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7" name="TextovéPole 6236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8" name="TextovéPole 6237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39" name="TextovéPole 6238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40" name="TextovéPole 6239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41" name="TextovéPole 6240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42" name="TextovéPole 6241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43" name="TextovéPole 6242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44" name="TextovéPole 6243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45" name="TextovéPole 6244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42</xdr:row>
      <xdr:rowOff>0</xdr:rowOff>
    </xdr:from>
    <xdr:ext cx="184731" cy="264560"/>
    <xdr:sp macro="" textlink="">
      <xdr:nvSpPr>
        <xdr:cNvPr id="6246" name="TextovéPole 6245"/>
        <xdr:cNvSpPr txBox="1"/>
      </xdr:nvSpPr>
      <xdr:spPr>
        <a:xfrm>
          <a:off x="6074211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47" name="TextovéPole 624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48" name="TextovéPole 624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49" name="TextovéPole 624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50" name="TextovéPole 6249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51" name="TextovéPole 6250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52" name="TextovéPole 625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53" name="TextovéPole 625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54" name="TextovéPole 625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55" name="TextovéPole 625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56" name="TextovéPole 6255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57" name="TextovéPole 6256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58" name="TextovéPole 6257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59" name="TextovéPole 625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60" name="TextovéPole 625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61" name="TextovéPole 626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62" name="TextovéPole 626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63" name="TextovéPole 626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64" name="TextovéPole 626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65" name="TextovéPole 626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66" name="TextovéPole 6265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67" name="TextovéPole 626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68" name="TextovéPole 626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69" name="TextovéPole 626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70" name="TextovéPole 6269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71" name="TextovéPole 6270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72" name="TextovéPole 6271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33</xdr:row>
      <xdr:rowOff>0</xdr:rowOff>
    </xdr:from>
    <xdr:ext cx="184731" cy="264560"/>
    <xdr:sp macro="" textlink="">
      <xdr:nvSpPr>
        <xdr:cNvPr id="6273" name="TextovéPole 6272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74" name="TextovéPole 627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75" name="TextovéPole 627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76" name="TextovéPole 627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77" name="TextovéPole 6276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78" name="TextovéPole 6277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79" name="TextovéPole 627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80" name="TextovéPole 627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281" name="TextovéPole 628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33</xdr:row>
      <xdr:rowOff>0</xdr:rowOff>
    </xdr:from>
    <xdr:ext cx="234038" cy="264560"/>
    <xdr:sp macro="" textlink="">
      <xdr:nvSpPr>
        <xdr:cNvPr id="6282" name="TextovéPole 6281"/>
        <xdr:cNvSpPr txBox="1"/>
      </xdr:nvSpPr>
      <xdr:spPr>
        <a:xfrm>
          <a:off x="6074211" y="1093304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83" name="TextovéPole 6282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84" name="TextovéPole 6283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85" name="TextovéPole 628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86" name="TextovéPole 6285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87" name="TextovéPole 6286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88" name="TextovéPole 6287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89" name="TextovéPole 6288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90" name="TextovéPole 6289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91" name="TextovéPole 629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92" name="TextovéPole 629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93" name="TextovéPole 629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294" name="TextovéPole 629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95" name="TextovéPole 6294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96" name="TextovéPole 6295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97" name="TextovéPole 6296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98" name="TextovéPole 6297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299" name="TextovéPole 6298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36</xdr:row>
      <xdr:rowOff>0</xdr:rowOff>
    </xdr:from>
    <xdr:ext cx="184731" cy="264560"/>
    <xdr:sp macro="" textlink="">
      <xdr:nvSpPr>
        <xdr:cNvPr id="6300" name="TextovéPole 6299"/>
        <xdr:cNvSpPr txBox="1"/>
      </xdr:nvSpPr>
      <xdr:spPr>
        <a:xfrm>
          <a:off x="4963513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01" name="TextovéPole 6300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02" name="TextovéPole 6301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03" name="TextovéPole 6302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04" name="TextovéPole 6303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05" name="TextovéPole 6304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36</xdr:row>
      <xdr:rowOff>0</xdr:rowOff>
    </xdr:from>
    <xdr:ext cx="184731" cy="264560"/>
    <xdr:sp macro="" textlink="">
      <xdr:nvSpPr>
        <xdr:cNvPr id="6306" name="TextovéPole 6305"/>
        <xdr:cNvSpPr txBox="1"/>
      </xdr:nvSpPr>
      <xdr:spPr>
        <a:xfrm>
          <a:off x="6074211" y="1093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07" name="TextovéPole 630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08" name="TextovéPole 630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09" name="TextovéPole 630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0" name="TextovéPole 630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1" name="TextovéPole 631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2" name="TextovéPole 631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3" name="TextovéPole 631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4" name="TextovéPole 631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5" name="TextovéPole 631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6" name="TextovéPole 631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7" name="TextovéPole 631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8" name="TextovéPole 631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19" name="TextovéPole 631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0" name="TextovéPole 631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1" name="TextovéPole 632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2" name="TextovéPole 632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3" name="TextovéPole 632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4" name="TextovéPole 632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5" name="TextovéPole 632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6" name="TextovéPole 632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7" name="TextovéPole 632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8" name="TextovéPole 632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29" name="TextovéPole 632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30" name="TextovéPole 632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31" name="TextovéPole 633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32" name="TextovéPole 633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33" name="TextovéPole 633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34" name="TextovéPole 633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35" name="TextovéPole 633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36" name="TextovéPole 633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37" name="TextovéPole 633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38" name="TextovéPole 633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39" name="TextovéPole 633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0" name="TextovéPole 633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1" name="TextovéPole 634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2" name="TextovéPole 634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3" name="TextovéPole 634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4" name="TextovéPole 634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5" name="TextovéPole 634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6" name="TextovéPole 634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7" name="TextovéPole 634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8" name="TextovéPole 634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49" name="TextovéPole 634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0" name="TextovéPole 634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1" name="TextovéPole 635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2" name="TextovéPole 635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3" name="TextovéPole 635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4" name="TextovéPole 635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5" name="TextovéPole 635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6" name="TextovéPole 635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7" name="TextovéPole 635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8" name="TextovéPole 635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59" name="TextovéPole 635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60" name="TextovéPole 635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1" name="TextovéPole 636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2" name="TextovéPole 636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3" name="TextovéPole 636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4" name="TextovéPole 636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5" name="TextovéPole 636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6" name="TextovéPole 636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7" name="TextovéPole 636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8" name="TextovéPole 636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69" name="TextovéPole 636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0" name="TextovéPole 636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1" name="TextovéPole 637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2" name="TextovéPole 637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3" name="TextovéPole 637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4" name="TextovéPole 637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5" name="TextovéPole 637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6" name="TextovéPole 637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7" name="TextovéPole 637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78" name="TextovéPole 637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79" name="TextovéPole 637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0" name="TextovéPole 637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1" name="TextovéPole 638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2" name="TextovéPole 638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3" name="TextovéPole 638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4" name="TextovéPole 638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5" name="TextovéPole 638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6" name="TextovéPole 638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7" name="TextovéPole 638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8" name="TextovéPole 638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89" name="TextovéPole 638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90" name="TextovéPole 638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91" name="TextovéPole 639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92" name="TextovéPole 639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93" name="TextovéPole 639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94" name="TextovéPole 639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95" name="TextovéPole 639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396" name="TextovéPole 639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97" name="TextovéPole 639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98" name="TextovéPole 639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399" name="TextovéPole 639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0" name="TextovéPole 639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1" name="TextovéPole 640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2" name="TextovéPole 640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3" name="TextovéPole 640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4" name="TextovéPole 640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5" name="TextovéPole 640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6" name="TextovéPole 640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7" name="TextovéPole 640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42</xdr:row>
      <xdr:rowOff>0</xdr:rowOff>
    </xdr:from>
    <xdr:ext cx="184731" cy="264560"/>
    <xdr:sp macro="" textlink="">
      <xdr:nvSpPr>
        <xdr:cNvPr id="6408" name="TextovéPole 640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09" name="TextovéPole 640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0" name="TextovéPole 640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1" name="TextovéPole 641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2" name="TextovéPole 641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3" name="TextovéPole 641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4" name="TextovéPole 641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5" name="TextovéPole 641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6" name="TextovéPole 641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7" name="TextovéPole 641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8" name="TextovéPole 641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19" name="TextovéPole 641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420" name="TextovéPole 641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21" name="TextovéPole 6420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22" name="TextovéPole 6421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23" name="TextovéPole 6422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24" name="TextovéPole 6423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25" name="TextovéPole 6424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41</xdr:row>
      <xdr:rowOff>0</xdr:rowOff>
    </xdr:from>
    <xdr:ext cx="184731" cy="264560"/>
    <xdr:sp macro="" textlink="">
      <xdr:nvSpPr>
        <xdr:cNvPr id="6426" name="TextovéPole 6425"/>
        <xdr:cNvSpPr txBox="1"/>
      </xdr:nvSpPr>
      <xdr:spPr>
        <a:xfrm>
          <a:off x="278642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41</xdr:row>
      <xdr:rowOff>0</xdr:rowOff>
    </xdr:from>
    <xdr:ext cx="184731" cy="264560"/>
    <xdr:sp macro="" textlink="">
      <xdr:nvSpPr>
        <xdr:cNvPr id="6427" name="TextovéPole 6426"/>
        <xdr:cNvSpPr txBox="1"/>
      </xdr:nvSpPr>
      <xdr:spPr>
        <a:xfrm>
          <a:off x="278642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41</xdr:row>
      <xdr:rowOff>0</xdr:rowOff>
    </xdr:from>
    <xdr:ext cx="184731" cy="264560"/>
    <xdr:sp macro="" textlink="">
      <xdr:nvSpPr>
        <xdr:cNvPr id="6428" name="TextovéPole 6427"/>
        <xdr:cNvSpPr txBox="1"/>
      </xdr:nvSpPr>
      <xdr:spPr>
        <a:xfrm>
          <a:off x="278642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41</xdr:row>
      <xdr:rowOff>0</xdr:rowOff>
    </xdr:from>
    <xdr:ext cx="184731" cy="264560"/>
    <xdr:sp macro="" textlink="">
      <xdr:nvSpPr>
        <xdr:cNvPr id="6429" name="TextovéPole 6428"/>
        <xdr:cNvSpPr txBox="1"/>
      </xdr:nvSpPr>
      <xdr:spPr>
        <a:xfrm>
          <a:off x="278642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41</xdr:row>
      <xdr:rowOff>0</xdr:rowOff>
    </xdr:from>
    <xdr:ext cx="184731" cy="264560"/>
    <xdr:sp macro="" textlink="">
      <xdr:nvSpPr>
        <xdr:cNvPr id="6430" name="TextovéPole 6429"/>
        <xdr:cNvSpPr txBox="1"/>
      </xdr:nvSpPr>
      <xdr:spPr>
        <a:xfrm>
          <a:off x="278642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41</xdr:row>
      <xdr:rowOff>0</xdr:rowOff>
    </xdr:from>
    <xdr:ext cx="184731" cy="264560"/>
    <xdr:sp macro="" textlink="">
      <xdr:nvSpPr>
        <xdr:cNvPr id="6431" name="TextovéPole 6430"/>
        <xdr:cNvSpPr txBox="1"/>
      </xdr:nvSpPr>
      <xdr:spPr>
        <a:xfrm>
          <a:off x="278642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41</xdr:row>
      <xdr:rowOff>0</xdr:rowOff>
    </xdr:from>
    <xdr:ext cx="184731" cy="264560"/>
    <xdr:sp macro="" textlink="">
      <xdr:nvSpPr>
        <xdr:cNvPr id="6432" name="TextovéPole 6431"/>
        <xdr:cNvSpPr txBox="1"/>
      </xdr:nvSpPr>
      <xdr:spPr>
        <a:xfrm>
          <a:off x="524387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41</xdr:row>
      <xdr:rowOff>0</xdr:rowOff>
    </xdr:from>
    <xdr:ext cx="184731" cy="264560"/>
    <xdr:sp macro="" textlink="">
      <xdr:nvSpPr>
        <xdr:cNvPr id="6433" name="TextovéPole 6432"/>
        <xdr:cNvSpPr txBox="1"/>
      </xdr:nvSpPr>
      <xdr:spPr>
        <a:xfrm>
          <a:off x="524387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41</xdr:row>
      <xdr:rowOff>0</xdr:rowOff>
    </xdr:from>
    <xdr:ext cx="184731" cy="264560"/>
    <xdr:sp macro="" textlink="">
      <xdr:nvSpPr>
        <xdr:cNvPr id="6434" name="TextovéPole 6433"/>
        <xdr:cNvSpPr txBox="1"/>
      </xdr:nvSpPr>
      <xdr:spPr>
        <a:xfrm>
          <a:off x="524387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41</xdr:row>
      <xdr:rowOff>0</xdr:rowOff>
    </xdr:from>
    <xdr:ext cx="184731" cy="264560"/>
    <xdr:sp macro="" textlink="">
      <xdr:nvSpPr>
        <xdr:cNvPr id="6435" name="TextovéPole 6434"/>
        <xdr:cNvSpPr txBox="1"/>
      </xdr:nvSpPr>
      <xdr:spPr>
        <a:xfrm>
          <a:off x="524387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41</xdr:row>
      <xdr:rowOff>0</xdr:rowOff>
    </xdr:from>
    <xdr:ext cx="184731" cy="264560"/>
    <xdr:sp macro="" textlink="">
      <xdr:nvSpPr>
        <xdr:cNvPr id="6436" name="TextovéPole 6435"/>
        <xdr:cNvSpPr txBox="1"/>
      </xdr:nvSpPr>
      <xdr:spPr>
        <a:xfrm>
          <a:off x="524387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41</xdr:row>
      <xdr:rowOff>0</xdr:rowOff>
    </xdr:from>
    <xdr:ext cx="184731" cy="264560"/>
    <xdr:sp macro="" textlink="">
      <xdr:nvSpPr>
        <xdr:cNvPr id="6437" name="TextovéPole 6436"/>
        <xdr:cNvSpPr txBox="1"/>
      </xdr:nvSpPr>
      <xdr:spPr>
        <a:xfrm>
          <a:off x="5243879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38" name="TextovéPole 6437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39" name="TextovéPole 6438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0" name="TextovéPole 6439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1" name="TextovéPole 6440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2" name="TextovéPole 6441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3" name="TextovéPole 6442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4" name="TextovéPole 6443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5" name="TextovéPole 6444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6" name="TextovéPole 6445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7" name="TextovéPole 6446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8" name="TextovéPole 6447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49" name="TextovéPole 6448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0" name="TextovéPole 6449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1" name="TextovéPole 6450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2" name="TextovéPole 6451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3" name="TextovéPole 6452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4" name="TextovéPole 6453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5" name="TextovéPole 6454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6" name="TextovéPole 6455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7" name="TextovéPole 6456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8" name="TextovéPole 6457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59" name="TextovéPole 6458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0" name="TextovéPole 6459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1" name="TextovéPole 6460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2" name="TextovéPole 6461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3" name="TextovéPole 6462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4" name="TextovéPole 6463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5" name="TextovéPole 6464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6" name="TextovéPole 6465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7" name="TextovéPole 6466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8" name="TextovéPole 6467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69" name="TextovéPole 6468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0" name="TextovéPole 6469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1" name="TextovéPole 6470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2" name="TextovéPole 6471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3" name="TextovéPole 6472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4" name="TextovéPole 6473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5" name="TextovéPole 6474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6" name="TextovéPole 6475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7" name="TextovéPole 6476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8" name="TextovéPole 6477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79" name="TextovéPole 6478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80" name="TextovéPole 6479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81" name="TextovéPole 6480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82" name="TextovéPole 6481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83" name="TextovéPole 6482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84" name="TextovéPole 6483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41</xdr:row>
      <xdr:rowOff>0</xdr:rowOff>
    </xdr:from>
    <xdr:ext cx="184731" cy="264560"/>
    <xdr:sp macro="" textlink="">
      <xdr:nvSpPr>
        <xdr:cNvPr id="6485" name="TextovéPole 6484"/>
        <xdr:cNvSpPr txBox="1"/>
      </xdr:nvSpPr>
      <xdr:spPr>
        <a:xfrm>
          <a:off x="3196004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86" name="TextovéPole 6485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87" name="TextovéPole 6486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88" name="TextovéPole 6487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89" name="TextovéPole 6488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0" name="TextovéPole 6489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1" name="TextovéPole 6490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2" name="TextovéPole 6491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3" name="TextovéPole 6492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4" name="TextovéPole 6493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5" name="TextovéPole 6494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6" name="TextovéPole 6495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7" name="TextovéPole 6496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8" name="TextovéPole 6497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499" name="TextovéPole 6498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0" name="TextovéPole 6499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1" name="TextovéPole 6500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2" name="TextovéPole 6501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3" name="TextovéPole 6502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4" name="TextovéPole 6503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5" name="TextovéPole 6504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6" name="TextovéPole 6505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7" name="TextovéPole 6506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8" name="TextovéPole 6507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09" name="TextovéPole 6508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10" name="TextovéPole 6509"/>
        <xdr:cNvSpPr txBox="1"/>
      </xdr:nvSpPr>
      <xdr:spPr>
        <a:xfrm>
          <a:off x="6074211" y="167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52754</xdr:colOff>
      <xdr:row>45</xdr:row>
      <xdr:rowOff>0</xdr:rowOff>
    </xdr:from>
    <xdr:ext cx="234038" cy="264560"/>
    <xdr:sp macro="" textlink="">
      <xdr:nvSpPr>
        <xdr:cNvPr id="6511" name="TextovéPole 6510"/>
        <xdr:cNvSpPr txBox="1"/>
      </xdr:nvSpPr>
      <xdr:spPr>
        <a:xfrm>
          <a:off x="6074211" y="1673087"/>
          <a:ext cx="23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buFont typeface="Arial" pitchFamily="34" charset="0"/>
            <a:buChar char="•"/>
          </a:pPr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12" name="TextovéPole 6511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13" name="TextovéPole 6512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14" name="TextovéPole 6513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15" name="TextovéPole 6514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16" name="TextovéPole 6515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17" name="TextovéPole 6516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18" name="TextovéPole 6517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19" name="TextovéPole 6518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20" name="TextovéPole 6519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21" name="TextovéPole 6520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22" name="TextovéPole 6521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23" name="TextovéPole 6522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24" name="TextovéPole 6523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25" name="TextovéPole 6524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26" name="TextovéPole 6525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27" name="TextovéPole 6526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28" name="TextovéPole 6527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29" name="TextovéPole 6528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30" name="TextovéPole 6529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31" name="TextovéPole 6530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32" name="TextovéPole 6531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33" name="TextovéPole 6532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34" name="TextovéPole 6533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35" name="TextovéPole 6534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36" name="TextovéPole 6535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37" name="TextovéPole 6536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43</xdr:row>
      <xdr:rowOff>0</xdr:rowOff>
    </xdr:from>
    <xdr:ext cx="184731" cy="264560"/>
    <xdr:sp macro="" textlink="">
      <xdr:nvSpPr>
        <xdr:cNvPr id="6538" name="TextovéPole 6537"/>
        <xdr:cNvSpPr txBox="1"/>
      </xdr:nvSpPr>
      <xdr:spPr>
        <a:xfrm>
          <a:off x="4963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39" name="TextovéPole 6538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40" name="TextovéPole 6539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41" name="TextovéPole 6540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42" name="TextovéPole 6541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43" name="TextovéPole 6542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44" name="TextovéPole 6543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45" name="TextovéPole 6544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43</xdr:row>
      <xdr:rowOff>0</xdr:rowOff>
    </xdr:from>
    <xdr:ext cx="184731" cy="264560"/>
    <xdr:sp macro="" textlink="">
      <xdr:nvSpPr>
        <xdr:cNvPr id="6546" name="TextovéPole 6545"/>
        <xdr:cNvSpPr txBox="1"/>
      </xdr:nvSpPr>
      <xdr:spPr>
        <a:xfrm>
          <a:off x="6074211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47" name="TextovéPole 6546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48" name="TextovéPole 6547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49" name="TextovéPole 6548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0" name="TextovéPole 6549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1" name="TextovéPole 6550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2" name="TextovéPole 6551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3" name="TextovéPole 6552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4" name="TextovéPole 6553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5" name="TextovéPole 6554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6" name="TextovéPole 6555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7" name="TextovéPole 6556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109904</xdr:colOff>
      <xdr:row>43</xdr:row>
      <xdr:rowOff>0</xdr:rowOff>
    </xdr:from>
    <xdr:ext cx="184731" cy="264560"/>
    <xdr:sp macro="" textlink="">
      <xdr:nvSpPr>
        <xdr:cNvPr id="6558" name="TextovéPole 6557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59" name="TextovéPole 6558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0" name="TextovéPole 6559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1" name="TextovéPole 6560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2" name="TextovéPole 6561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3" name="TextovéPole 6562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4" name="TextovéPole 6563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5" name="TextovéPole 6564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6" name="TextovéPole 6565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7" name="TextovéPole 6566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8" name="TextovéPole 6567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69" name="TextovéPole 6568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570" name="TextovéPole 6569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1" name="TextovéPole 6570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2" name="TextovéPole 6571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3" name="TextovéPole 6572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4" name="TextovéPole 6573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5" name="TextovéPole 6574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6" name="TextovéPole 6575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7" name="TextovéPole 6576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8" name="TextovéPole 6577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79" name="TextovéPole 6578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80" name="TextovéPole 6579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81" name="TextovéPole 6580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582" name="TextovéPole 6581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83" name="TextovéPole 658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84" name="TextovéPole 6583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85" name="TextovéPole 6584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86" name="TextovéPole 658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87" name="TextovéPole 6586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88" name="TextovéPole 6587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89" name="TextovéPole 6588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0" name="TextovéPole 658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1" name="TextovéPole 659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2" name="TextovéPole 659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3" name="TextovéPole 659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4" name="TextovéPole 6593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5" name="TextovéPole 6594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6" name="TextovéPole 659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7" name="TextovéPole 6596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8" name="TextovéPole 6597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599" name="TextovéPole 6598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00" name="TextovéPole 659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01" name="TextovéPole 660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02" name="TextovéPole 660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03" name="TextovéPole 660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04" name="TextovéPole 6603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05" name="TextovéPole 6604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06" name="TextovéPole 660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07" name="TextovéPole 6606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08" name="TextovéPole 6607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09" name="TextovéPole 6608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0" name="TextovéPole 6609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1" name="TextovéPole 6610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2" name="TextovéPole 6611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3" name="TextovéPole 6612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4" name="TextovéPole 6613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5" name="TextovéPole 6614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6" name="TextovéPole 6615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7" name="TextovéPole 6616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45</xdr:row>
      <xdr:rowOff>0</xdr:rowOff>
    </xdr:from>
    <xdr:ext cx="184731" cy="264560"/>
    <xdr:sp macro="" textlink="">
      <xdr:nvSpPr>
        <xdr:cNvPr id="6618" name="TextovéPole 6617"/>
        <xdr:cNvSpPr txBox="1"/>
      </xdr:nvSpPr>
      <xdr:spPr>
        <a:xfrm>
          <a:off x="6063029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19" name="TextovéPole 6618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0" name="TextovéPole 6619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1" name="TextovéPole 6620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2" name="TextovéPole 6621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3" name="TextovéPole 6622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4" name="TextovéPole 6623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5" name="TextovéPole 6624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6" name="TextovéPole 6625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7" name="TextovéPole 6626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8" name="TextovéPole 6627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29" name="TextovéPole 6628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630" name="TextovéPole 6629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1" name="TextovéPole 663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2" name="TextovéPole 663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3" name="TextovéPole 663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4" name="TextovéPole 6633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5" name="TextovéPole 6634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6" name="TextovéPole 663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7" name="TextovéPole 6636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8" name="TextovéPole 6637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39" name="TextovéPole 6638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40" name="TextovéPole 663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41" name="TextovéPole 664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642" name="TextovéPole 664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43" name="TextovéPole 6642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44" name="TextovéPole 6643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45" name="TextovéPole 6644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46" name="TextovéPole 6645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47" name="TextovéPole 6646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48" name="TextovéPole 6647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49" name="TextovéPole 6648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50" name="TextovéPole 6649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51" name="TextovéPole 6650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52" name="TextovéPole 6651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53" name="TextovéPole 6652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46</xdr:row>
      <xdr:rowOff>0</xdr:rowOff>
    </xdr:from>
    <xdr:ext cx="184731" cy="264560"/>
    <xdr:sp macro="" textlink="">
      <xdr:nvSpPr>
        <xdr:cNvPr id="6654" name="TextovéPole 6653"/>
        <xdr:cNvSpPr txBox="1"/>
      </xdr:nvSpPr>
      <xdr:spPr>
        <a:xfrm>
          <a:off x="27864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46</xdr:row>
      <xdr:rowOff>0</xdr:rowOff>
    </xdr:from>
    <xdr:ext cx="184731" cy="264560"/>
    <xdr:sp macro="" textlink="">
      <xdr:nvSpPr>
        <xdr:cNvPr id="6655" name="TextovéPole 6654"/>
        <xdr:cNvSpPr txBox="1"/>
      </xdr:nvSpPr>
      <xdr:spPr>
        <a:xfrm>
          <a:off x="27864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46</xdr:row>
      <xdr:rowOff>0</xdr:rowOff>
    </xdr:from>
    <xdr:ext cx="184731" cy="264560"/>
    <xdr:sp macro="" textlink="">
      <xdr:nvSpPr>
        <xdr:cNvPr id="6656" name="TextovéPole 6655"/>
        <xdr:cNvSpPr txBox="1"/>
      </xdr:nvSpPr>
      <xdr:spPr>
        <a:xfrm>
          <a:off x="27864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46</xdr:row>
      <xdr:rowOff>0</xdr:rowOff>
    </xdr:from>
    <xdr:ext cx="184731" cy="264560"/>
    <xdr:sp macro="" textlink="">
      <xdr:nvSpPr>
        <xdr:cNvPr id="6657" name="TextovéPole 6656"/>
        <xdr:cNvSpPr txBox="1"/>
      </xdr:nvSpPr>
      <xdr:spPr>
        <a:xfrm>
          <a:off x="27864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46</xdr:row>
      <xdr:rowOff>0</xdr:rowOff>
    </xdr:from>
    <xdr:ext cx="184731" cy="264560"/>
    <xdr:sp macro="" textlink="">
      <xdr:nvSpPr>
        <xdr:cNvPr id="6658" name="TextovéPole 6657"/>
        <xdr:cNvSpPr txBox="1"/>
      </xdr:nvSpPr>
      <xdr:spPr>
        <a:xfrm>
          <a:off x="27864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109904</xdr:colOff>
      <xdr:row>46</xdr:row>
      <xdr:rowOff>0</xdr:rowOff>
    </xdr:from>
    <xdr:ext cx="184731" cy="264560"/>
    <xdr:sp macro="" textlink="">
      <xdr:nvSpPr>
        <xdr:cNvPr id="6659" name="TextovéPole 6658"/>
        <xdr:cNvSpPr txBox="1"/>
      </xdr:nvSpPr>
      <xdr:spPr>
        <a:xfrm>
          <a:off x="27864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/>
        </a:p>
      </xdr:txBody>
    </xdr:sp>
    <xdr:clientData/>
  </xdr:oneCellAnchor>
  <xdr:oneCellAnchor>
    <xdr:from>
      <xdr:col>11</xdr:col>
      <xdr:colOff>109904</xdr:colOff>
      <xdr:row>46</xdr:row>
      <xdr:rowOff>0</xdr:rowOff>
    </xdr:from>
    <xdr:ext cx="184731" cy="264560"/>
    <xdr:sp macro="" textlink="">
      <xdr:nvSpPr>
        <xdr:cNvPr id="6660" name="TextovéPole 6659"/>
        <xdr:cNvSpPr txBox="1"/>
      </xdr:nvSpPr>
      <xdr:spPr>
        <a:xfrm>
          <a:off x="524387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46</xdr:row>
      <xdr:rowOff>0</xdr:rowOff>
    </xdr:from>
    <xdr:ext cx="184731" cy="264560"/>
    <xdr:sp macro="" textlink="">
      <xdr:nvSpPr>
        <xdr:cNvPr id="6661" name="TextovéPole 6660"/>
        <xdr:cNvSpPr txBox="1"/>
      </xdr:nvSpPr>
      <xdr:spPr>
        <a:xfrm>
          <a:off x="524387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46</xdr:row>
      <xdr:rowOff>0</xdr:rowOff>
    </xdr:from>
    <xdr:ext cx="184731" cy="264560"/>
    <xdr:sp macro="" textlink="">
      <xdr:nvSpPr>
        <xdr:cNvPr id="6662" name="TextovéPole 6661"/>
        <xdr:cNvSpPr txBox="1"/>
      </xdr:nvSpPr>
      <xdr:spPr>
        <a:xfrm>
          <a:off x="524387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46</xdr:row>
      <xdr:rowOff>0</xdr:rowOff>
    </xdr:from>
    <xdr:ext cx="184731" cy="264560"/>
    <xdr:sp macro="" textlink="">
      <xdr:nvSpPr>
        <xdr:cNvPr id="6663" name="TextovéPole 6662"/>
        <xdr:cNvSpPr txBox="1"/>
      </xdr:nvSpPr>
      <xdr:spPr>
        <a:xfrm>
          <a:off x="524387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46</xdr:row>
      <xdr:rowOff>0</xdr:rowOff>
    </xdr:from>
    <xdr:ext cx="184731" cy="264560"/>
    <xdr:sp macro="" textlink="">
      <xdr:nvSpPr>
        <xdr:cNvPr id="6664" name="TextovéPole 6663"/>
        <xdr:cNvSpPr txBox="1"/>
      </xdr:nvSpPr>
      <xdr:spPr>
        <a:xfrm>
          <a:off x="524387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109904</xdr:colOff>
      <xdr:row>46</xdr:row>
      <xdr:rowOff>0</xdr:rowOff>
    </xdr:from>
    <xdr:ext cx="184731" cy="264560"/>
    <xdr:sp macro="" textlink="">
      <xdr:nvSpPr>
        <xdr:cNvPr id="6665" name="TextovéPole 6664"/>
        <xdr:cNvSpPr txBox="1"/>
      </xdr:nvSpPr>
      <xdr:spPr>
        <a:xfrm>
          <a:off x="524387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66" name="TextovéPole 6665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67" name="TextovéPole 6666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68" name="TextovéPole 6667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69" name="TextovéPole 6668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0" name="TextovéPole 6669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1" name="TextovéPole 6670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2" name="TextovéPole 6671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3" name="TextovéPole 6672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4" name="TextovéPole 6673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5" name="TextovéPole 6674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6" name="TextovéPole 6675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7" name="TextovéPole 6676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8" name="TextovéPole 6677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79" name="TextovéPole 6678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80" name="TextovéPole 6679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81" name="TextovéPole 6680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82" name="TextovéPole 6681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12</xdr:col>
      <xdr:colOff>109904</xdr:colOff>
      <xdr:row>46</xdr:row>
      <xdr:rowOff>0</xdr:rowOff>
    </xdr:from>
    <xdr:ext cx="184731" cy="264560"/>
    <xdr:sp macro="" textlink="">
      <xdr:nvSpPr>
        <xdr:cNvPr id="6683" name="TextovéPole 6682"/>
        <xdr:cNvSpPr txBox="1"/>
      </xdr:nvSpPr>
      <xdr:spPr>
        <a:xfrm>
          <a:off x="565345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84" name="TextovéPole 6683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85" name="TextovéPole 6684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86" name="TextovéPole 6685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87" name="TextovéPole 6686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88" name="TextovéPole 6687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89" name="TextovéPole 6688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0" name="TextovéPole 6689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1" name="TextovéPole 6690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2" name="TextovéPole 6691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3" name="TextovéPole 6692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4" name="TextovéPole 6693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5" name="TextovéPole 6694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6" name="TextovéPole 6695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7" name="TextovéPole 6696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8" name="TextovéPole 6697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699" name="TextovéPole 6698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0" name="TextovéPole 6699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1" name="TextovéPole 6700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2" name="TextovéPole 6701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3" name="TextovéPole 6702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4" name="TextovéPole 6703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5" name="TextovéPole 6704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6" name="TextovéPole 6705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7" name="TextovéPole 6706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8" name="TextovéPole 6707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09" name="TextovéPole 6708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0" name="TextovéPole 6709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1" name="TextovéPole 6710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2" name="TextovéPole 6711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3" name="TextovéPole 6712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4" name="TextovéPole 6713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5" name="TextovéPole 6714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6" name="TextovéPole 6715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7" name="TextovéPole 6716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8" name="TextovéPole 6717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19" name="TextovéPole 6718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0" name="TextovéPole 6719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1" name="TextovéPole 6720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2" name="TextovéPole 6721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3" name="TextovéPole 6722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4" name="TextovéPole 6723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5" name="TextovéPole 6724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6" name="TextovéPole 6725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7" name="TextovéPole 6726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8" name="TextovéPole 6727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29" name="TextovéPole 6728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30" name="TextovéPole 6729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109904</xdr:colOff>
      <xdr:row>46</xdr:row>
      <xdr:rowOff>0</xdr:rowOff>
    </xdr:from>
    <xdr:ext cx="184731" cy="264560"/>
    <xdr:sp macro="" textlink="">
      <xdr:nvSpPr>
        <xdr:cNvPr id="6731" name="TextovéPole 6730"/>
        <xdr:cNvSpPr txBox="1"/>
      </xdr:nvSpPr>
      <xdr:spPr>
        <a:xfrm>
          <a:off x="3196004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32" name="TextovéPole 6731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33" name="TextovéPole 6732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34" name="TextovéPole 6733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35" name="TextovéPole 6734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36" name="TextovéPole 6735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37" name="TextovéPole 6736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38" name="TextovéPole 6737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39" name="TextovéPole 6738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0" name="TextovéPole 6739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1" name="TextovéPole 6740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2" name="TextovéPole 6741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3" name="TextovéPole 6742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4" name="TextovéPole 6743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5" name="TextovéPole 6744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6" name="TextovéPole 6745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7" name="TextovéPole 6746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8" name="TextovéPole 6747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46</xdr:row>
      <xdr:rowOff>0</xdr:rowOff>
    </xdr:from>
    <xdr:ext cx="184731" cy="264560"/>
    <xdr:sp macro="" textlink="">
      <xdr:nvSpPr>
        <xdr:cNvPr id="6749" name="TextovéPole 6748"/>
        <xdr:cNvSpPr txBox="1"/>
      </xdr:nvSpPr>
      <xdr:spPr>
        <a:xfrm>
          <a:off x="6063029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0" name="TextovéPole 674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1" name="TextovéPole 675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2" name="TextovéPole 675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3" name="TextovéPole 675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4" name="TextovéPole 6753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5" name="TextovéPole 6754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6" name="TextovéPole 675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7" name="TextovéPole 6756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8" name="TextovéPole 6757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59" name="TextovéPole 6758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60" name="TextovéPole 675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761" name="TextovéPole 676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62" name="TextovéPole 6761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63" name="TextovéPole 6762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64" name="TextovéPole 6763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65" name="TextovéPole 6764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66" name="TextovéPole 6765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67" name="TextovéPole 6766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68" name="TextovéPole 6767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69" name="TextovéPole 6768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70" name="TextovéPole 6769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71" name="TextovéPole 6770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72" name="TextovéPole 6771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73" name="TextovéPole 6772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74" name="TextovéPole 6773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75" name="TextovéPole 6774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76" name="TextovéPole 6775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77" name="TextovéPole 6776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78" name="TextovéPole 6777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79" name="TextovéPole 6778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80" name="TextovéPole 6779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81" name="TextovéPole 6780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82" name="TextovéPole 6781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83" name="TextovéPole 6782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84" name="TextovéPole 6783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785" name="TextovéPole 6784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86" name="TextovéPole 6785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87" name="TextovéPole 6786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88" name="TextovéPole 6787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89" name="TextovéPole 6788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90" name="TextovéPole 6789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91" name="TextovéPole 6790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92" name="TextovéPole 6791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93" name="TextovéPole 6792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94" name="TextovéPole 6793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95" name="TextovéPole 6794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96" name="TextovéPole 6795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797" name="TextovéPole 6796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98" name="TextovéPole 6797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799" name="TextovéPole 6798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0" name="TextovéPole 6799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1" name="TextovéPole 6800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2" name="TextovéPole 6801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3" name="TextovéPole 6802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4" name="TextovéPole 6803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5" name="TextovéPole 6804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6" name="TextovéPole 6805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7" name="TextovéPole 6806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8" name="TextovéPole 6807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09" name="TextovéPole 6808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0" name="TextovéPole 6809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1" name="TextovéPole 6810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2" name="TextovéPole 6811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3" name="TextovéPole 6812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4" name="TextovéPole 6813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5" name="TextovéPole 6814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6" name="TextovéPole 6815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7" name="TextovéPole 6816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8" name="TextovéPole 6817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19" name="TextovéPole 6818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20" name="TextovéPole 6819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21" name="TextovéPole 6820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22" name="TextovéPole 6821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23" name="TextovéPole 6822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24" name="TextovéPole 6823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25" name="TextovéPole 6824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26" name="TextovéPole 6825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27" name="TextovéPole 6826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28" name="TextovéPole 6827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29" name="TextovéPole 6828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30" name="TextovéPole 6829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31" name="TextovéPole 6830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32" name="TextovéPole 6831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49</xdr:row>
      <xdr:rowOff>0</xdr:rowOff>
    </xdr:from>
    <xdr:ext cx="184731" cy="264560"/>
    <xdr:sp macro="" textlink="">
      <xdr:nvSpPr>
        <xdr:cNvPr id="6833" name="TextovéPole 6832"/>
        <xdr:cNvSpPr txBox="1"/>
      </xdr:nvSpPr>
      <xdr:spPr>
        <a:xfrm>
          <a:off x="6063029" y="92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34" name="TextovéPole 6833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35" name="TextovéPole 6834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36" name="TextovéPole 6835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37" name="TextovéPole 6836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38" name="TextovéPole 6837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39" name="TextovéPole 6838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40" name="TextovéPole 6839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41" name="TextovéPole 6840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42" name="TextovéPole 6841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43" name="TextovéPole 6842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44" name="TextovéPole 6843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50</xdr:row>
      <xdr:rowOff>0</xdr:rowOff>
    </xdr:from>
    <xdr:ext cx="184731" cy="264560"/>
    <xdr:sp macro="" textlink="">
      <xdr:nvSpPr>
        <xdr:cNvPr id="6845" name="TextovéPole 6844"/>
        <xdr:cNvSpPr txBox="1"/>
      </xdr:nvSpPr>
      <xdr:spPr>
        <a:xfrm>
          <a:off x="6063029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46" name="TextovéPole 684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47" name="TextovéPole 6846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48" name="TextovéPole 6847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49" name="TextovéPole 6848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0" name="TextovéPole 684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1" name="TextovéPole 685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2" name="TextovéPole 685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3" name="TextovéPole 685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4" name="TextovéPole 6853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5" name="TextovéPole 6854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6" name="TextovéPole 685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57" name="TextovéPole 6856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58" name="TextovéPole 6857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59" name="TextovéPole 6858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0" name="TextovéPole 6859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1" name="TextovéPole 6860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2" name="TextovéPole 6861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3" name="TextovéPole 6862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4" name="TextovéPole 6863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5" name="TextovéPole 6864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6" name="TextovéPole 6865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7" name="TextovéPole 6866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8" name="TextovéPole 6867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69" name="TextovéPole 6868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0" name="TextovéPole 686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1" name="TextovéPole 687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2" name="TextovéPole 687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3" name="TextovéPole 687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4" name="TextovéPole 6873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5" name="TextovéPole 6874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6" name="TextovéPole 687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7" name="TextovéPole 6876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8" name="TextovéPole 6877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79" name="TextovéPole 6878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0" name="TextovéPole 687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1" name="TextovéPole 688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2" name="TextovéPole 688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3" name="TextovéPole 688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4" name="TextovéPole 6883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5" name="TextovéPole 6884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6" name="TextovéPole 6885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7" name="TextovéPole 6886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8" name="TextovéPole 6887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89" name="TextovéPole 6888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90" name="TextovéPole 6889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91" name="TextovéPole 6890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92" name="TextovéPole 6891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47</xdr:row>
      <xdr:rowOff>0</xdr:rowOff>
    </xdr:from>
    <xdr:ext cx="184731" cy="264560"/>
    <xdr:sp macro="" textlink="">
      <xdr:nvSpPr>
        <xdr:cNvPr id="6893" name="TextovéPole 6892"/>
        <xdr:cNvSpPr txBox="1"/>
      </xdr:nvSpPr>
      <xdr:spPr>
        <a:xfrm>
          <a:off x="6063029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94" name="TextovéPole 6893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95" name="TextovéPole 6894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96" name="TextovéPole 6895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97" name="TextovéPole 6896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98" name="TextovéPole 6897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899" name="TextovéPole 6898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00" name="TextovéPole 6899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01" name="TextovéPole 6900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02" name="TextovéPole 6901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03" name="TextovéPole 6902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04" name="TextovéPole 6903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48</xdr:row>
      <xdr:rowOff>0</xdr:rowOff>
    </xdr:from>
    <xdr:ext cx="184731" cy="264560"/>
    <xdr:sp macro="" textlink="">
      <xdr:nvSpPr>
        <xdr:cNvPr id="6905" name="TextovéPole 6904"/>
        <xdr:cNvSpPr txBox="1"/>
      </xdr:nvSpPr>
      <xdr:spPr>
        <a:xfrm>
          <a:off x="6063029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06" name="TextovéPole 690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07" name="TextovéPole 690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08" name="TextovéPole 690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09" name="TextovéPole 690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0" name="TextovéPole 690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1" name="TextovéPole 691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2" name="TextovéPole 691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3" name="TextovéPole 691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4" name="TextovéPole 691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5" name="TextovéPole 691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6" name="TextovéPole 691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7" name="TextovéPole 691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8" name="TextovéPole 691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19" name="TextovéPole 691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0" name="TextovéPole 691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1" name="TextovéPole 692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2" name="TextovéPole 692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3" name="TextovéPole 692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4" name="TextovéPole 692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5" name="TextovéPole 692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6" name="TextovéPole 692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7" name="TextovéPole 692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8" name="TextovéPole 692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29" name="TextovéPole 692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0" name="TextovéPole 692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1" name="TextovéPole 693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2" name="TextovéPole 693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3" name="TextovéPole 693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4" name="TextovéPole 693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5" name="TextovéPole 693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6" name="TextovéPole 693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7" name="TextovéPole 693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8" name="TextovéPole 693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39" name="TextovéPole 693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0" name="TextovéPole 693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1" name="TextovéPole 694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2" name="TextovéPole 694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3" name="TextovéPole 694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4" name="TextovéPole 694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5" name="TextovéPole 694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6" name="TextovéPole 694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7" name="TextovéPole 694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8" name="TextovéPole 694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49" name="TextovéPole 694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0" name="TextovéPole 694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1" name="TextovéPole 695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2" name="TextovéPole 695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3" name="TextovéPole 695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4" name="TextovéPole 695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5" name="TextovéPole 695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6" name="TextovéPole 695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7" name="TextovéPole 695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8" name="TextovéPole 695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59" name="TextovéPole 695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0" name="TextovéPole 695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1" name="TextovéPole 696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2" name="TextovéPole 696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3" name="TextovéPole 696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4" name="TextovéPole 696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5" name="TextovéPole 696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6" name="TextovéPole 696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7" name="TextovéPole 696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8" name="TextovéPole 696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69" name="TextovéPole 696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0" name="TextovéPole 696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1" name="TextovéPole 697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2" name="TextovéPole 697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3" name="TextovéPole 697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4" name="TextovéPole 697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5" name="TextovéPole 697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6" name="TextovéPole 697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7" name="TextovéPole 697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8" name="TextovéPole 697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79" name="TextovéPole 697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0" name="TextovéPole 697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1" name="TextovéPole 698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2" name="TextovéPole 698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3" name="TextovéPole 698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4" name="TextovéPole 698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5" name="TextovéPole 698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6" name="TextovéPole 698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7" name="TextovéPole 698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8" name="TextovéPole 698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6989" name="TextovéPole 698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0" name="TextovéPole 698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1" name="TextovéPole 699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2" name="TextovéPole 699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3" name="TextovéPole 699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4" name="TextovéPole 699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5" name="TextovéPole 699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6" name="TextovéPole 699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7" name="TextovéPole 699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8" name="TextovéPole 699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6999" name="TextovéPole 699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0" name="TextovéPole 699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1" name="TextovéPole 700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2" name="TextovéPole 700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3" name="TextovéPole 700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4" name="TextovéPole 700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5" name="TextovéPole 700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6" name="TextovéPole 700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7" name="TextovéPole 700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8" name="TextovéPole 700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09" name="TextovéPole 700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10" name="TextovéPole 700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11" name="TextovéPole 701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12" name="TextovéPole 701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13" name="TextovéPole 701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14" name="TextovéPole 701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15" name="TextovéPole 701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16" name="TextovéPole 701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17" name="TextovéPole 701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18" name="TextovéPole 701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19" name="TextovéPole 701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0" name="TextovéPole 701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1" name="TextovéPole 702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2" name="TextovéPole 702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3" name="TextovéPole 702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4" name="TextovéPole 702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5" name="TextovéPole 702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6" name="TextovéPole 702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7" name="TextovéPole 702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8" name="TextovéPole 702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29" name="TextovéPole 702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30" name="TextovéPole 702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31" name="TextovéPole 703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32" name="TextovéPole 703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33" name="TextovéPole 703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34" name="TextovéPole 703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35" name="TextovéPole 703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36" name="TextovéPole 703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37" name="TextovéPole 703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38" name="TextovéPole 703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39" name="TextovéPole 703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0" name="TextovéPole 703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1" name="TextovéPole 704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2" name="TextovéPole 704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3" name="TextovéPole 704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4" name="TextovéPole 704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5" name="TextovéPole 704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6" name="TextovéPole 704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7" name="TextovéPole 704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8" name="TextovéPole 704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49" name="TextovéPole 704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0" name="TextovéPole 704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1" name="TextovéPole 705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2" name="TextovéPole 7051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3" name="TextovéPole 7052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4" name="TextovéPole 7053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5" name="TextovéPole 7054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6" name="TextovéPole 7055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7" name="TextovéPole 7056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8" name="TextovéPole 7057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59" name="TextovéPole 7058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60" name="TextovéPole 7059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42</xdr:row>
      <xdr:rowOff>0</xdr:rowOff>
    </xdr:from>
    <xdr:ext cx="184731" cy="264560"/>
    <xdr:sp macro="" textlink="">
      <xdr:nvSpPr>
        <xdr:cNvPr id="7061" name="TextovéPole 7060"/>
        <xdr:cNvSpPr txBox="1"/>
      </xdr:nvSpPr>
      <xdr:spPr>
        <a:xfrm>
          <a:off x="4582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62" name="TextovéPole 706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63" name="TextovéPole 706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64" name="TextovéPole 7063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65" name="TextovéPole 7064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66" name="TextovéPole 7065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67" name="TextovéPole 7066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68" name="TextovéPole 7067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69" name="TextovéPole 7068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70" name="TextovéPole 7069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71" name="TextovéPole 7070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72" name="TextovéPole 7071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7</xdr:col>
      <xdr:colOff>109904</xdr:colOff>
      <xdr:row>42</xdr:row>
      <xdr:rowOff>0</xdr:rowOff>
    </xdr:from>
    <xdr:ext cx="184731" cy="264560"/>
    <xdr:sp macro="" textlink="">
      <xdr:nvSpPr>
        <xdr:cNvPr id="7073" name="TextovéPole 7072"/>
        <xdr:cNvSpPr txBox="1"/>
      </xdr:nvSpPr>
      <xdr:spPr>
        <a:xfrm>
          <a:off x="4201513" y="1151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74" name="TextovéPole 7073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75" name="TextovéPole 7074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76" name="TextovéPole 7075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77" name="TextovéPole 7076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78" name="TextovéPole 7077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79" name="TextovéPole 7078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80" name="TextovéPole 7079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81" name="TextovéPole 7080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82" name="TextovéPole 7081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83" name="TextovéPole 7082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84" name="TextovéPole 7083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109904</xdr:colOff>
      <xdr:row>43</xdr:row>
      <xdr:rowOff>0</xdr:rowOff>
    </xdr:from>
    <xdr:ext cx="184731" cy="264560"/>
    <xdr:sp macro="" textlink="">
      <xdr:nvSpPr>
        <xdr:cNvPr id="7085" name="TextovéPole 7084"/>
        <xdr:cNvSpPr txBox="1"/>
      </xdr:nvSpPr>
      <xdr:spPr>
        <a:xfrm>
          <a:off x="4582513" y="132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CI81"/>
  <sheetViews>
    <sheetView topLeftCell="A43" workbookViewId="0">
      <selection activeCell="A65" sqref="A65:XFD70"/>
    </sheetView>
  </sheetViews>
  <sheetFormatPr defaultColWidth="9.140625" defaultRowHeight="12.75"/>
  <cols>
    <col min="1" max="1" width="6.42578125" style="6" customWidth="1"/>
    <col min="2" max="2" width="17.5703125" style="6" customWidth="1"/>
    <col min="3" max="11" width="6" style="6" customWidth="1"/>
    <col min="12" max="13" width="6" style="2" customWidth="1"/>
    <col min="14" max="14" width="2.28515625" style="2" customWidth="1"/>
    <col min="15" max="15" width="1.7109375" style="6" customWidth="1"/>
    <col min="16" max="16" width="1.5703125" style="6" customWidth="1"/>
    <col min="17" max="16384" width="9.140625" style="6"/>
  </cols>
  <sheetData>
    <row r="1" spans="1:15635" ht="16.5" customHeight="1" thickBot="1">
      <c r="A1" s="22">
        <v>5</v>
      </c>
      <c r="B1" s="90"/>
      <c r="C1" s="1274"/>
      <c r="D1" s="1274"/>
      <c r="E1" s="1274"/>
      <c r="F1" s="1274"/>
      <c r="G1" s="1274"/>
      <c r="H1" s="1274"/>
      <c r="I1" s="1274"/>
      <c r="J1" s="1274"/>
      <c r="K1" s="1274"/>
      <c r="L1" s="1275"/>
      <c r="M1" s="1276"/>
      <c r="N1" s="1277"/>
      <c r="O1" s="1277"/>
      <c r="P1" s="1278"/>
      <c r="Q1" s="2"/>
    </row>
    <row r="2" spans="1:15635" ht="16.5" customHeight="1" thickBot="1">
      <c r="A2" s="22"/>
      <c r="B2" s="91" t="s">
        <v>93</v>
      </c>
      <c r="C2" s="92"/>
      <c r="D2" s="93"/>
      <c r="E2" s="94"/>
      <c r="F2" s="93"/>
      <c r="G2" s="93"/>
      <c r="H2" s="95" t="s">
        <v>64</v>
      </c>
      <c r="I2" s="96" t="s">
        <v>91</v>
      </c>
      <c r="J2" s="97" t="s">
        <v>80</v>
      </c>
      <c r="K2" s="98" t="s">
        <v>92</v>
      </c>
      <c r="L2" s="68" t="s">
        <v>90</v>
      </c>
      <c r="M2" s="99"/>
      <c r="N2" s="100"/>
      <c r="O2" s="100"/>
      <c r="P2" s="101"/>
      <c r="Q2" s="2"/>
    </row>
    <row r="3" spans="1:15635" ht="16.5" customHeight="1">
      <c r="A3" s="102"/>
      <c r="B3" s="103"/>
      <c r="C3" s="48"/>
      <c r="D3" s="70"/>
      <c r="E3" s="70"/>
      <c r="F3" s="70"/>
      <c r="G3" s="70"/>
      <c r="H3" s="104"/>
      <c r="I3" s="69"/>
      <c r="J3" s="105"/>
      <c r="K3" s="106"/>
      <c r="L3" s="107"/>
      <c r="M3" s="99"/>
      <c r="N3" s="100"/>
      <c r="O3" s="100"/>
      <c r="P3" s="101"/>
      <c r="Q3" s="2"/>
    </row>
    <row r="4" spans="1:15635" ht="16.5" customHeight="1">
      <c r="A4" s="102"/>
      <c r="B4" s="108"/>
      <c r="C4" s="48"/>
      <c r="D4" s="70"/>
      <c r="E4" s="70"/>
      <c r="F4" s="70"/>
      <c r="G4" s="70"/>
      <c r="H4" s="104"/>
      <c r="I4" s="69"/>
      <c r="J4" s="105"/>
      <c r="K4" s="106"/>
      <c r="L4" s="107"/>
      <c r="M4" s="99"/>
      <c r="N4" s="100"/>
      <c r="O4" s="100"/>
      <c r="P4" s="101"/>
      <c r="Q4" s="2"/>
    </row>
    <row r="5" spans="1:15635" ht="16.5" customHeight="1">
      <c r="A5" s="22"/>
      <c r="B5" s="108"/>
      <c r="C5" s="48"/>
      <c r="D5" s="70"/>
      <c r="E5" s="70"/>
      <c r="F5" s="70"/>
      <c r="G5" s="70"/>
      <c r="H5" s="104"/>
      <c r="I5" s="69"/>
      <c r="J5" s="105"/>
      <c r="K5" s="106"/>
      <c r="L5" s="107"/>
      <c r="M5" s="109"/>
      <c r="N5" s="110"/>
      <c r="O5" s="110"/>
      <c r="P5" s="111"/>
      <c r="Q5" s="2"/>
    </row>
    <row r="6" spans="1:15635" s="113" customFormat="1" ht="16.5" customHeight="1">
      <c r="A6" s="112"/>
      <c r="B6" s="108"/>
      <c r="C6" s="48"/>
      <c r="D6" s="70"/>
      <c r="E6" s="70"/>
      <c r="F6" s="70"/>
      <c r="G6" s="70"/>
      <c r="H6" s="104"/>
      <c r="I6" s="69"/>
      <c r="J6" s="105"/>
      <c r="K6" s="106"/>
      <c r="L6" s="107"/>
      <c r="M6" s="109"/>
      <c r="N6" s="110"/>
      <c r="O6" s="110"/>
      <c r="P6" s="111"/>
      <c r="Q6" s="40"/>
    </row>
    <row r="7" spans="1:15635" ht="16.5" customHeight="1" thickBot="1">
      <c r="A7" s="22"/>
      <c r="B7" s="114"/>
      <c r="C7" s="59"/>
      <c r="D7" s="39"/>
      <c r="E7" s="39"/>
      <c r="F7" s="39"/>
      <c r="G7" s="39"/>
      <c r="H7" s="115"/>
      <c r="I7" s="35"/>
      <c r="J7" s="116"/>
      <c r="K7" s="117"/>
      <c r="L7" s="118"/>
      <c r="M7" s="109"/>
      <c r="N7" s="110"/>
      <c r="O7" s="110"/>
      <c r="P7" s="111"/>
      <c r="Q7" s="2"/>
    </row>
    <row r="8" spans="1:15635" ht="16.5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311"/>
      <c r="N8" s="1312"/>
      <c r="O8" s="1312"/>
      <c r="P8" s="1313"/>
      <c r="Q8" s="22"/>
      <c r="R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</row>
    <row r="9" spans="1:15635" ht="16.5" customHeight="1" thickBot="1">
      <c r="A9" s="22">
        <v>6</v>
      </c>
      <c r="B9" s="291" t="s">
        <v>185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5"/>
      <c r="M9" s="1311"/>
      <c r="N9" s="1312"/>
      <c r="O9" s="1312"/>
      <c r="P9" s="1313"/>
      <c r="Q9" s="2"/>
    </row>
    <row r="10" spans="1:15635" ht="17.25" customHeight="1" thickBot="1">
      <c r="A10" s="22"/>
      <c r="B10" s="277" t="s">
        <v>110</v>
      </c>
      <c r="C10" s="180" t="s">
        <v>128</v>
      </c>
      <c r="D10" s="119" t="s">
        <v>58</v>
      </c>
      <c r="E10" s="285" t="s">
        <v>172</v>
      </c>
      <c r="F10" s="120" t="s">
        <v>80</v>
      </c>
      <c r="G10" s="1294" t="s">
        <v>111</v>
      </c>
      <c r="H10" s="1295"/>
      <c r="I10" s="1296"/>
      <c r="J10" s="286" t="s">
        <v>173</v>
      </c>
      <c r="K10" s="119" t="s">
        <v>145</v>
      </c>
      <c r="L10" s="285" t="s">
        <v>174</v>
      </c>
      <c r="M10" s="186" t="s">
        <v>80</v>
      </c>
      <c r="N10" s="123"/>
      <c r="O10" s="123"/>
      <c r="P10" s="124"/>
    </row>
    <row r="11" spans="1:15635" ht="16.5" customHeight="1">
      <c r="A11" s="125"/>
      <c r="B11" s="178" t="s">
        <v>97</v>
      </c>
      <c r="C11" s="282"/>
      <c r="D11" s="65" t="s">
        <v>179</v>
      </c>
      <c r="E11" s="71" t="s">
        <v>181</v>
      </c>
      <c r="F11" s="127" t="s">
        <v>4</v>
      </c>
      <c r="G11" s="1291" t="s">
        <v>127</v>
      </c>
      <c r="H11" s="1292"/>
      <c r="I11" s="1293"/>
      <c r="J11" s="282"/>
      <c r="K11" s="65" t="s">
        <v>176</v>
      </c>
      <c r="L11" s="71" t="s">
        <v>183</v>
      </c>
      <c r="M11" s="245" t="s">
        <v>5</v>
      </c>
      <c r="N11" s="123"/>
      <c r="O11" s="123"/>
      <c r="P11" s="124"/>
    </row>
    <row r="12" spans="1:15635" ht="16.5" customHeight="1">
      <c r="A12" s="125"/>
      <c r="B12" s="179" t="s">
        <v>58</v>
      </c>
      <c r="C12" s="64" t="s">
        <v>180</v>
      </c>
      <c r="D12" s="283"/>
      <c r="E12" s="72" t="s">
        <v>177</v>
      </c>
      <c r="F12" s="129" t="s">
        <v>5</v>
      </c>
      <c r="G12" s="1285" t="s">
        <v>125</v>
      </c>
      <c r="H12" s="1286"/>
      <c r="I12" s="1287"/>
      <c r="J12" s="64" t="s">
        <v>175</v>
      </c>
      <c r="K12" s="283"/>
      <c r="L12" s="72" t="s">
        <v>162</v>
      </c>
      <c r="M12" s="246" t="s">
        <v>4</v>
      </c>
      <c r="N12" s="123"/>
      <c r="O12" s="123"/>
      <c r="P12" s="124"/>
    </row>
    <row r="13" spans="1:15635" ht="16.5" customHeight="1" thickBot="1">
      <c r="A13" s="125"/>
      <c r="B13" s="179" t="s">
        <v>126</v>
      </c>
      <c r="C13" s="66" t="s">
        <v>182</v>
      </c>
      <c r="D13" s="67" t="s">
        <v>178</v>
      </c>
      <c r="E13" s="284"/>
      <c r="F13" s="130" t="s">
        <v>6</v>
      </c>
      <c r="G13" s="1288" t="s">
        <v>99</v>
      </c>
      <c r="H13" s="1289"/>
      <c r="I13" s="1290"/>
      <c r="J13" s="66" t="s">
        <v>184</v>
      </c>
      <c r="K13" s="67" t="s">
        <v>163</v>
      </c>
      <c r="L13" s="284"/>
      <c r="M13" s="247" t="s">
        <v>6</v>
      </c>
      <c r="N13" s="123"/>
      <c r="O13" s="123"/>
      <c r="P13" s="124"/>
    </row>
    <row r="14" spans="1:15635" ht="16.5" customHeight="1" thickBot="1">
      <c r="A14" s="125"/>
      <c r="B14" s="43" t="s">
        <v>106</v>
      </c>
      <c r="C14" s="287"/>
      <c r="D14" s="288" t="s">
        <v>126</v>
      </c>
      <c r="E14" s="288"/>
      <c r="F14" s="287"/>
      <c r="G14" s="288" t="s">
        <v>99</v>
      </c>
      <c r="H14" s="289"/>
      <c r="I14" s="42" t="s">
        <v>166</v>
      </c>
      <c r="J14" s="132" t="s">
        <v>83</v>
      </c>
      <c r="K14" s="133">
        <v>11</v>
      </c>
      <c r="L14" s="134" t="s">
        <v>134</v>
      </c>
      <c r="M14" s="1276"/>
      <c r="N14" s="1277"/>
      <c r="O14" s="1277"/>
      <c r="P14" s="1278"/>
    </row>
    <row r="15" spans="1:15635" ht="16.5" customHeight="1" thickBot="1">
      <c r="A15" s="125"/>
      <c r="B15" s="44" t="s">
        <v>101</v>
      </c>
      <c r="C15" s="278"/>
      <c r="D15" s="279" t="s">
        <v>58</v>
      </c>
      <c r="E15" s="167"/>
      <c r="F15" s="278"/>
      <c r="G15" s="279" t="s">
        <v>127</v>
      </c>
      <c r="H15" s="279"/>
      <c r="I15" s="32" t="s">
        <v>164</v>
      </c>
      <c r="J15" s="74" t="s">
        <v>83</v>
      </c>
      <c r="K15" s="76">
        <v>35</v>
      </c>
      <c r="L15" s="135" t="s">
        <v>135</v>
      </c>
      <c r="M15" s="136"/>
      <c r="N15" s="123"/>
      <c r="O15" s="123"/>
      <c r="P15" s="124"/>
    </row>
    <row r="16" spans="1:15635" ht="16.5" customHeight="1" thickBot="1">
      <c r="A16" s="125"/>
      <c r="B16" s="44" t="s">
        <v>81</v>
      </c>
      <c r="C16" s="280"/>
      <c r="D16" s="281" t="s">
        <v>97</v>
      </c>
      <c r="E16" s="290"/>
      <c r="F16" s="280"/>
      <c r="G16" s="281" t="s">
        <v>125</v>
      </c>
      <c r="H16" s="281"/>
      <c r="I16" s="33" t="s">
        <v>168</v>
      </c>
      <c r="J16" s="75" t="s">
        <v>83</v>
      </c>
      <c r="K16" s="77">
        <v>15</v>
      </c>
      <c r="L16" s="137" t="s">
        <v>133</v>
      </c>
      <c r="M16" s="136"/>
      <c r="N16" s="123"/>
      <c r="O16" s="123"/>
      <c r="P16" s="124"/>
    </row>
    <row r="17" spans="1:23" ht="16.5" customHeight="1" thickBot="1">
      <c r="A17" s="22"/>
      <c r="C17" s="138"/>
      <c r="D17" s="138"/>
      <c r="E17" s="138"/>
      <c r="F17" s="138"/>
      <c r="G17" s="138"/>
      <c r="H17" s="138"/>
      <c r="I17" s="138"/>
      <c r="J17" s="138"/>
      <c r="K17" s="138"/>
      <c r="L17" s="112"/>
      <c r="M17" s="139"/>
      <c r="N17" s="140"/>
      <c r="O17" s="140"/>
      <c r="P17" s="141"/>
    </row>
    <row r="18" spans="1:23" ht="16.5" customHeight="1" thickBot="1">
      <c r="A18" s="22">
        <v>7</v>
      </c>
      <c r="B18" s="90"/>
      <c r="C18" s="145"/>
      <c r="D18" s="146"/>
      <c r="E18" s="146"/>
      <c r="F18" s="146"/>
      <c r="G18" s="146"/>
      <c r="H18" s="146"/>
      <c r="I18" s="146"/>
      <c r="J18" s="146"/>
      <c r="K18" s="146"/>
      <c r="L18" s="146"/>
      <c r="M18" s="1304"/>
      <c r="N18" s="1305"/>
      <c r="O18" s="1305"/>
      <c r="P18" s="1306"/>
      <c r="Q18" s="2"/>
    </row>
    <row r="19" spans="1:23" s="113" customFormat="1" ht="16.5" customHeight="1" thickBot="1">
      <c r="A19" s="112"/>
      <c r="B19" s="91" t="s">
        <v>110</v>
      </c>
      <c r="C19" s="180"/>
      <c r="D19" s="119"/>
      <c r="E19" s="119"/>
      <c r="F19" s="147"/>
      <c r="G19" s="148" t="s">
        <v>16</v>
      </c>
      <c r="H19" s="1294" t="s">
        <v>111</v>
      </c>
      <c r="I19" s="1296"/>
      <c r="J19" s="121"/>
      <c r="K19" s="119"/>
      <c r="L19" s="122"/>
      <c r="M19" s="148" t="s">
        <v>16</v>
      </c>
      <c r="N19" s="143"/>
      <c r="O19" s="143"/>
      <c r="P19" s="149"/>
      <c r="U19" s="150"/>
      <c r="V19" s="6"/>
      <c r="W19" s="6"/>
    </row>
    <row r="20" spans="1:23" ht="16.5" customHeight="1">
      <c r="A20" s="125"/>
      <c r="B20" s="178"/>
      <c r="C20" s="126"/>
      <c r="D20" s="65"/>
      <c r="E20" s="65"/>
      <c r="F20" s="71"/>
      <c r="G20" s="127"/>
      <c r="H20" s="1314"/>
      <c r="I20" s="1315"/>
      <c r="J20" s="126"/>
      <c r="K20" s="65"/>
      <c r="L20" s="31"/>
      <c r="M20" s="127"/>
      <c r="N20" s="143"/>
      <c r="O20" s="143"/>
      <c r="P20" s="124"/>
      <c r="S20" s="151"/>
      <c r="T20" s="151"/>
      <c r="U20" s="151"/>
      <c r="V20" s="113"/>
      <c r="W20" s="113"/>
    </row>
    <row r="21" spans="1:23" ht="16.5" customHeight="1">
      <c r="A21" s="125"/>
      <c r="B21" s="179"/>
      <c r="C21" s="64"/>
      <c r="D21" s="70"/>
      <c r="E21" s="70"/>
      <c r="F21" s="72"/>
      <c r="G21" s="129"/>
      <c r="H21" s="1316"/>
      <c r="I21" s="1317"/>
      <c r="J21" s="64"/>
      <c r="K21" s="70"/>
      <c r="L21" s="30"/>
      <c r="M21" s="129"/>
      <c r="N21" s="152"/>
      <c r="O21" s="152"/>
      <c r="P21" s="124"/>
      <c r="S21" s="151"/>
      <c r="T21" s="151"/>
      <c r="U21" s="151"/>
      <c r="V21" s="113"/>
      <c r="W21" s="113"/>
    </row>
    <row r="22" spans="1:23" ht="16.5" customHeight="1">
      <c r="A22" s="125"/>
      <c r="B22" s="179"/>
      <c r="C22" s="64"/>
      <c r="D22" s="70"/>
      <c r="E22" s="70"/>
      <c r="F22" s="72"/>
      <c r="G22" s="153"/>
      <c r="H22" s="1316"/>
      <c r="I22" s="1317"/>
      <c r="J22" s="64"/>
      <c r="K22" s="70"/>
      <c r="L22" s="30"/>
      <c r="M22" s="153"/>
      <c r="N22" s="154"/>
      <c r="O22" s="154"/>
      <c r="P22" s="124"/>
      <c r="S22" s="151"/>
      <c r="T22" s="151"/>
      <c r="U22" s="151"/>
    </row>
    <row r="23" spans="1:23" ht="16.5" customHeight="1" thickBot="1">
      <c r="A23" s="125"/>
      <c r="B23" s="179"/>
      <c r="C23" s="66"/>
      <c r="D23" s="67"/>
      <c r="E23" s="67"/>
      <c r="F23" s="181"/>
      <c r="G23" s="130"/>
      <c r="H23" s="1297" t="s">
        <v>102</v>
      </c>
      <c r="I23" s="1298"/>
      <c r="J23" s="187" t="s">
        <v>64</v>
      </c>
      <c r="K23" s="183" t="s">
        <v>64</v>
      </c>
      <c r="L23" s="184" t="s">
        <v>64</v>
      </c>
      <c r="M23" s="185" t="s">
        <v>64</v>
      </c>
      <c r="N23" s="143"/>
      <c r="O23" s="143"/>
      <c r="P23" s="124"/>
    </row>
    <row r="24" spans="1:23" ht="16.5" customHeight="1" thickBot="1">
      <c r="A24" s="125"/>
      <c r="B24" s="43" t="s">
        <v>81</v>
      </c>
      <c r="C24" s="1299"/>
      <c r="D24" s="1300"/>
      <c r="E24" s="1301"/>
      <c r="F24" s="1299"/>
      <c r="G24" s="1300"/>
      <c r="H24" s="1301"/>
      <c r="I24" s="32"/>
      <c r="J24" s="74" t="s">
        <v>83</v>
      </c>
      <c r="K24" s="76"/>
      <c r="L24" s="155"/>
      <c r="M24" s="1304"/>
      <c r="N24" s="1305"/>
      <c r="O24" s="1305"/>
      <c r="P24" s="1306"/>
    </row>
    <row r="25" spans="1:23" ht="16.5" customHeight="1" thickBot="1">
      <c r="A25" s="125"/>
      <c r="B25" s="44" t="s">
        <v>82</v>
      </c>
      <c r="C25" s="1299"/>
      <c r="D25" s="1300"/>
      <c r="E25" s="1301"/>
      <c r="F25" s="1299"/>
      <c r="G25" s="1300"/>
      <c r="H25" s="1301"/>
      <c r="I25" s="33"/>
      <c r="J25" s="75" t="s">
        <v>83</v>
      </c>
      <c r="K25" s="77"/>
      <c r="L25" s="156"/>
      <c r="M25" s="1311"/>
      <c r="N25" s="1312"/>
      <c r="O25" s="1312"/>
      <c r="P25" s="1313"/>
    </row>
    <row r="26" spans="1:23" ht="16.5" customHeight="1" thickBot="1">
      <c r="A26" s="125"/>
      <c r="B26" s="44" t="s">
        <v>87</v>
      </c>
      <c r="C26" s="1299"/>
      <c r="D26" s="1300"/>
      <c r="E26" s="1301"/>
      <c r="F26" s="1299"/>
      <c r="G26" s="1300"/>
      <c r="H26" s="1301"/>
      <c r="I26" s="32"/>
      <c r="J26" s="74" t="s">
        <v>83</v>
      </c>
      <c r="K26" s="76"/>
      <c r="L26" s="155"/>
      <c r="M26" s="1311"/>
      <c r="N26" s="1312"/>
      <c r="O26" s="1312"/>
      <c r="P26" s="1313"/>
      <c r="S26" s="151"/>
      <c r="T26" s="151"/>
      <c r="U26" s="151"/>
    </row>
    <row r="27" spans="1:23" ht="16.5" customHeight="1" thickBot="1">
      <c r="A27" s="125"/>
      <c r="B27" s="44" t="s">
        <v>104</v>
      </c>
      <c r="C27" s="1299"/>
      <c r="D27" s="1300"/>
      <c r="E27" s="1301"/>
      <c r="F27" s="1299"/>
      <c r="G27" s="1300"/>
      <c r="H27" s="1301"/>
      <c r="I27" s="33"/>
      <c r="J27" s="75" t="s">
        <v>83</v>
      </c>
      <c r="K27" s="77"/>
      <c r="L27" s="156"/>
      <c r="M27" s="1311"/>
      <c r="N27" s="1312"/>
      <c r="O27" s="1312"/>
      <c r="P27" s="1313"/>
      <c r="S27" s="151"/>
      <c r="T27" s="151"/>
      <c r="U27" s="151"/>
    </row>
    <row r="28" spans="1:23" ht="16.5" customHeight="1" thickBot="1">
      <c r="A28" s="157"/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42"/>
      <c r="N28" s="143"/>
      <c r="O28" s="143"/>
      <c r="P28" s="144"/>
    </row>
    <row r="29" spans="1:23" ht="16.5" customHeight="1" thickBot="1">
      <c r="A29" s="112">
        <v>8</v>
      </c>
      <c r="B29" s="161"/>
      <c r="C29" s="145"/>
      <c r="D29" s="146"/>
      <c r="E29" s="146"/>
      <c r="F29" s="146"/>
      <c r="G29" s="146"/>
      <c r="H29" s="146"/>
      <c r="I29" s="146"/>
      <c r="J29" s="146"/>
      <c r="K29" s="146"/>
      <c r="L29" s="146"/>
      <c r="M29" s="1304"/>
      <c r="N29" s="1305"/>
      <c r="O29" s="1305"/>
      <c r="P29" s="1306"/>
    </row>
    <row r="30" spans="1:23" s="113" customFormat="1" ht="16.5" customHeight="1" thickBot="1">
      <c r="A30" s="112"/>
      <c r="B30" s="160" t="s">
        <v>110</v>
      </c>
      <c r="C30" s="121"/>
      <c r="D30" s="119"/>
      <c r="E30" s="119"/>
      <c r="F30" s="147"/>
      <c r="G30" s="148" t="s">
        <v>16</v>
      </c>
      <c r="H30" s="1294" t="s">
        <v>111</v>
      </c>
      <c r="I30" s="1295"/>
      <c r="J30" s="180"/>
      <c r="K30" s="119"/>
      <c r="L30" s="122"/>
      <c r="M30" s="182"/>
      <c r="N30" s="148" t="s">
        <v>16</v>
      </c>
      <c r="P30" s="149"/>
      <c r="U30" s="150"/>
      <c r="V30" s="6"/>
      <c r="W30" s="6"/>
    </row>
    <row r="31" spans="1:23" ht="16.5" customHeight="1">
      <c r="A31" s="125"/>
      <c r="B31" s="128"/>
      <c r="C31" s="126"/>
      <c r="D31" s="65"/>
      <c r="E31" s="65"/>
      <c r="F31" s="31"/>
      <c r="G31" s="127"/>
      <c r="H31" s="1307"/>
      <c r="I31" s="1308"/>
      <c r="J31" s="126"/>
      <c r="K31" s="65"/>
      <c r="L31" s="31"/>
      <c r="M31" s="71"/>
      <c r="N31" s="127"/>
      <c r="P31" s="124"/>
      <c r="S31" s="151"/>
      <c r="T31" s="151"/>
      <c r="U31" s="151"/>
      <c r="V31" s="113"/>
      <c r="W31" s="113"/>
    </row>
    <row r="32" spans="1:23" ht="16.5" customHeight="1">
      <c r="A32" s="125"/>
      <c r="B32" s="128"/>
      <c r="C32" s="64"/>
      <c r="D32" s="70"/>
      <c r="E32" s="70"/>
      <c r="F32" s="30"/>
      <c r="G32" s="129"/>
      <c r="H32" s="1309"/>
      <c r="I32" s="1310"/>
      <c r="J32" s="64"/>
      <c r="K32" s="70"/>
      <c r="L32" s="30"/>
      <c r="M32" s="72"/>
      <c r="N32" s="129"/>
      <c r="P32" s="124"/>
      <c r="S32" s="151"/>
      <c r="T32" s="151"/>
      <c r="U32" s="151"/>
      <c r="V32" s="113"/>
      <c r="W32" s="113"/>
    </row>
    <row r="33" spans="1:23" ht="16.5" customHeight="1">
      <c r="A33" s="125"/>
      <c r="B33" s="128"/>
      <c r="C33" s="64"/>
      <c r="D33" s="70"/>
      <c r="E33" s="70"/>
      <c r="F33" s="30"/>
      <c r="G33" s="153"/>
      <c r="H33" s="1309"/>
      <c r="I33" s="1310"/>
      <c r="J33" s="64"/>
      <c r="K33" s="70"/>
      <c r="L33" s="30"/>
      <c r="M33" s="72"/>
      <c r="N33" s="153"/>
      <c r="P33" s="124"/>
      <c r="S33" s="151"/>
      <c r="T33" s="151"/>
      <c r="U33" s="151"/>
    </row>
    <row r="34" spans="1:23" ht="16.5" customHeight="1" thickBot="1">
      <c r="A34" s="125"/>
      <c r="B34" s="128"/>
      <c r="C34" s="66"/>
      <c r="D34" s="67"/>
      <c r="E34" s="67"/>
      <c r="F34" s="131"/>
      <c r="G34" s="130"/>
      <c r="H34" s="1302"/>
      <c r="I34" s="1303"/>
      <c r="J34" s="66"/>
      <c r="K34" s="67"/>
      <c r="L34" s="67"/>
      <c r="M34" s="181"/>
      <c r="N34" s="130"/>
      <c r="P34" s="124"/>
      <c r="S34" s="151"/>
    </row>
    <row r="35" spans="1:23" ht="16.5" customHeight="1" thickBot="1">
      <c r="A35" s="125"/>
      <c r="B35" s="43" t="s">
        <v>81</v>
      </c>
      <c r="C35" s="1299"/>
      <c r="D35" s="1300"/>
      <c r="E35" s="1301"/>
      <c r="F35" s="1299"/>
      <c r="G35" s="1300"/>
      <c r="H35" s="1301"/>
      <c r="I35" s="32"/>
      <c r="J35" s="74" t="s">
        <v>83</v>
      </c>
      <c r="K35" s="76"/>
      <c r="L35" s="162"/>
      <c r="M35" s="1304"/>
      <c r="N35" s="1305"/>
      <c r="O35" s="1305"/>
      <c r="P35" s="1306"/>
    </row>
    <row r="36" spans="1:23" ht="16.5" customHeight="1" thickBot="1">
      <c r="A36" s="125"/>
      <c r="B36" s="44" t="s">
        <v>82</v>
      </c>
      <c r="C36" s="1299"/>
      <c r="D36" s="1300"/>
      <c r="E36" s="1301"/>
      <c r="F36" s="1299"/>
      <c r="G36" s="1300"/>
      <c r="H36" s="1301"/>
      <c r="I36" s="33"/>
      <c r="J36" s="75" t="s">
        <v>83</v>
      </c>
      <c r="K36" s="77"/>
      <c r="L36" s="163"/>
      <c r="M36" s="164"/>
      <c r="N36" s="154"/>
      <c r="O36" s="154"/>
      <c r="P36" s="165"/>
    </row>
    <row r="37" spans="1:23" ht="16.5" customHeight="1" thickBot="1">
      <c r="A37" s="125"/>
      <c r="B37" s="44" t="s">
        <v>103</v>
      </c>
      <c r="C37" s="1299"/>
      <c r="D37" s="1300"/>
      <c r="E37" s="1301"/>
      <c r="F37" s="1299"/>
      <c r="G37" s="1300"/>
      <c r="H37" s="1301"/>
      <c r="I37" s="32"/>
      <c r="J37" s="74" t="s">
        <v>83</v>
      </c>
      <c r="K37" s="76"/>
      <c r="L37" s="162"/>
      <c r="M37" s="164"/>
      <c r="N37" s="154"/>
      <c r="O37" s="154"/>
      <c r="P37" s="165"/>
    </row>
    <row r="38" spans="1:23" ht="17.25" customHeight="1" thickBot="1">
      <c r="A38" s="125"/>
      <c r="B38" s="44" t="s">
        <v>129</v>
      </c>
      <c r="C38" s="1299"/>
      <c r="D38" s="1300"/>
      <c r="E38" s="1301"/>
      <c r="F38" s="1299"/>
      <c r="G38" s="1300"/>
      <c r="H38" s="1301"/>
      <c r="I38" s="33"/>
      <c r="J38" s="75" t="s">
        <v>83</v>
      </c>
      <c r="K38" s="77"/>
      <c r="L38" s="163"/>
      <c r="M38" s="164"/>
      <c r="N38" s="154"/>
      <c r="O38" s="154"/>
      <c r="P38" s="165"/>
      <c r="S38" s="151"/>
      <c r="T38" s="151"/>
      <c r="U38" s="151"/>
    </row>
    <row r="40" spans="1:23" ht="13.5" thickBot="1"/>
    <row r="41" spans="1:23" ht="17.25" customHeight="1" thickBot="1">
      <c r="A41" s="22"/>
      <c r="B41" s="296" t="s">
        <v>110</v>
      </c>
      <c r="C41" s="180"/>
      <c r="D41" s="119"/>
      <c r="E41" s="285"/>
      <c r="F41" s="120" t="s">
        <v>80</v>
      </c>
      <c r="G41" s="1294" t="s">
        <v>111</v>
      </c>
      <c r="H41" s="1295"/>
      <c r="I41" s="1296"/>
      <c r="J41" s="286"/>
      <c r="K41" s="119"/>
      <c r="L41" s="285"/>
      <c r="M41" s="186" t="s">
        <v>80</v>
      </c>
      <c r="N41" s="123"/>
      <c r="O41" s="123"/>
      <c r="P41" s="124"/>
    </row>
    <row r="42" spans="1:23" ht="16.5" customHeight="1">
      <c r="A42" s="125"/>
      <c r="B42" s="103"/>
      <c r="C42" s="282"/>
      <c r="D42" s="65"/>
      <c r="E42" s="71"/>
      <c r="F42" s="127"/>
      <c r="G42" s="1291"/>
      <c r="H42" s="1292"/>
      <c r="I42" s="1293"/>
      <c r="J42" s="282"/>
      <c r="K42" s="65"/>
      <c r="L42" s="71"/>
      <c r="M42" s="245"/>
      <c r="N42" s="123"/>
      <c r="O42" s="123"/>
      <c r="P42" s="124"/>
    </row>
    <row r="43" spans="1:23" ht="16.5" customHeight="1">
      <c r="A43" s="125"/>
      <c r="B43" s="128"/>
      <c r="C43" s="64"/>
      <c r="D43" s="283"/>
      <c r="E43" s="72"/>
      <c r="F43" s="129"/>
      <c r="G43" s="1285"/>
      <c r="H43" s="1286"/>
      <c r="I43" s="1287"/>
      <c r="J43" s="64"/>
      <c r="K43" s="283"/>
      <c r="L43" s="72"/>
      <c r="M43" s="246"/>
      <c r="N43" s="123"/>
      <c r="O43" s="123"/>
      <c r="P43" s="124"/>
    </row>
    <row r="44" spans="1:23" ht="16.5" customHeight="1" thickBot="1">
      <c r="A44" s="125"/>
      <c r="B44" s="114"/>
      <c r="C44" s="66"/>
      <c r="D44" s="67"/>
      <c r="E44" s="284"/>
      <c r="F44" s="130"/>
      <c r="G44" s="1288"/>
      <c r="H44" s="1289"/>
      <c r="I44" s="1290"/>
      <c r="J44" s="66"/>
      <c r="K44" s="67"/>
      <c r="L44" s="284"/>
      <c r="M44" s="247"/>
      <c r="N44" s="123"/>
      <c r="O44" s="123"/>
      <c r="P44" s="124"/>
    </row>
    <row r="45" spans="1:23" ht="24.75" hidden="1" customHeight="1">
      <c r="A45" s="125"/>
      <c r="B45" s="103"/>
      <c r="C45" s="126"/>
      <c r="D45" s="65"/>
      <c r="E45" s="65"/>
      <c r="F45" s="31"/>
      <c r="G45" s="127"/>
      <c r="H45" s="166"/>
      <c r="I45" s="167"/>
      <c r="J45" s="65"/>
      <c r="K45" s="65"/>
      <c r="L45" s="31"/>
      <c r="M45" s="127"/>
      <c r="N45" s="143"/>
      <c r="O45" s="143"/>
      <c r="P45" s="124"/>
      <c r="S45" s="151"/>
      <c r="T45" s="151"/>
      <c r="U45" s="151"/>
      <c r="V45" s="113"/>
      <c r="W45" s="113"/>
    </row>
    <row r="46" spans="1:23" ht="24.75" hidden="1" customHeight="1">
      <c r="A46" s="125"/>
      <c r="B46" s="128"/>
      <c r="C46" s="64"/>
      <c r="D46" s="70"/>
      <c r="E46" s="70"/>
      <c r="F46" s="30"/>
      <c r="G46" s="129"/>
      <c r="H46" s="168"/>
      <c r="I46" s="169"/>
      <c r="J46" s="70"/>
      <c r="K46" s="70"/>
      <c r="L46" s="30"/>
      <c r="M46" s="129"/>
      <c r="N46" s="152"/>
      <c r="O46" s="152"/>
      <c r="P46" s="124"/>
      <c r="S46" s="151"/>
      <c r="T46" s="151"/>
      <c r="U46" s="151"/>
      <c r="V46" s="113"/>
      <c r="W46" s="113"/>
    </row>
    <row r="47" spans="1:23" ht="24.75" hidden="1" customHeight="1">
      <c r="A47" s="125"/>
      <c r="B47" s="128"/>
      <c r="C47" s="64"/>
      <c r="D47" s="70"/>
      <c r="E47" s="70"/>
      <c r="F47" s="30"/>
      <c r="G47" s="153"/>
      <c r="H47" s="170"/>
      <c r="I47" s="171"/>
      <c r="J47" s="70"/>
      <c r="K47" s="70"/>
      <c r="L47" s="30"/>
      <c r="M47" s="153"/>
      <c r="N47" s="154"/>
      <c r="O47" s="154"/>
      <c r="P47" s="124"/>
      <c r="S47" s="151"/>
      <c r="T47" s="151"/>
      <c r="U47" s="151"/>
    </row>
    <row r="48" spans="1:23" ht="24.75" hidden="1" customHeight="1">
      <c r="A48" s="125"/>
      <c r="B48" s="128" t="s">
        <v>47</v>
      </c>
      <c r="C48" s="66"/>
      <c r="D48" s="67"/>
      <c r="E48" s="67"/>
      <c r="F48" s="131"/>
      <c r="G48" s="130"/>
      <c r="H48" s="172" t="s">
        <v>102</v>
      </c>
      <c r="I48" s="173"/>
      <c r="J48" s="67" t="s">
        <v>64</v>
      </c>
      <c r="K48" s="67" t="s">
        <v>64</v>
      </c>
      <c r="L48" s="131" t="s">
        <v>64</v>
      </c>
      <c r="M48" s="130" t="s">
        <v>64</v>
      </c>
      <c r="N48" s="143"/>
      <c r="O48" s="143"/>
      <c r="P48" s="124"/>
      <c r="S48" s="151"/>
    </row>
    <row r="49" spans="1:21" ht="24.75" hidden="1" customHeight="1">
      <c r="A49" s="125"/>
      <c r="B49" s="43" t="s">
        <v>81</v>
      </c>
      <c r="C49" s="174"/>
      <c r="D49" s="175"/>
      <c r="E49" s="175"/>
      <c r="F49" s="174"/>
      <c r="G49" s="175"/>
      <c r="H49" s="176"/>
      <c r="I49" s="32"/>
      <c r="J49" s="74" t="s">
        <v>83</v>
      </c>
      <c r="K49" s="76"/>
      <c r="L49" s="155"/>
      <c r="M49" s="164"/>
      <c r="N49" s="154"/>
      <c r="O49" s="154"/>
      <c r="P49" s="165"/>
      <c r="S49" s="151"/>
      <c r="T49" s="151"/>
      <c r="U49" s="151"/>
    </row>
    <row r="50" spans="1:21" ht="24.75" hidden="1" customHeight="1">
      <c r="A50" s="125"/>
      <c r="B50" s="44" t="s">
        <v>82</v>
      </c>
      <c r="C50" s="174"/>
      <c r="D50" s="175"/>
      <c r="E50" s="176"/>
      <c r="F50" s="174"/>
      <c r="G50" s="175"/>
      <c r="H50" s="175"/>
      <c r="I50" s="33"/>
      <c r="J50" s="75" t="s">
        <v>83</v>
      </c>
      <c r="K50" s="77"/>
      <c r="L50" s="156"/>
      <c r="M50" s="164"/>
      <c r="N50" s="154"/>
      <c r="O50" s="154"/>
      <c r="P50" s="165"/>
      <c r="S50" s="151"/>
      <c r="T50" s="151"/>
      <c r="U50" s="151"/>
    </row>
    <row r="51" spans="1:21" ht="24.75" hidden="1" customHeight="1">
      <c r="A51" s="125"/>
      <c r="B51" s="44" t="s">
        <v>87</v>
      </c>
      <c r="C51" s="174"/>
      <c r="D51" s="175"/>
      <c r="E51" s="177"/>
      <c r="F51" s="174"/>
      <c r="G51" s="175"/>
      <c r="H51" s="176"/>
      <c r="I51" s="32"/>
      <c r="J51" s="74" t="s">
        <v>83</v>
      </c>
      <c r="K51" s="76"/>
      <c r="L51" s="155"/>
      <c r="M51" s="164"/>
      <c r="N51" s="154"/>
      <c r="O51" s="154"/>
      <c r="P51" s="165"/>
      <c r="S51" s="151"/>
      <c r="T51" s="151"/>
      <c r="U51" s="151"/>
    </row>
    <row r="52" spans="1:21" ht="24.75" hidden="1" customHeight="1">
      <c r="A52" s="125"/>
      <c r="B52" s="44" t="s">
        <v>104</v>
      </c>
      <c r="C52" s="174"/>
      <c r="D52" s="175"/>
      <c r="E52" s="176"/>
      <c r="F52" s="174"/>
      <c r="G52" s="175"/>
      <c r="H52" s="176"/>
      <c r="I52" s="33"/>
      <c r="J52" s="75" t="s">
        <v>83</v>
      </c>
      <c r="K52" s="77"/>
      <c r="L52" s="156"/>
      <c r="M52" s="164"/>
      <c r="N52" s="154"/>
      <c r="O52" s="154"/>
      <c r="P52" s="165"/>
      <c r="S52" s="151"/>
      <c r="T52" s="151"/>
      <c r="U52" s="151"/>
    </row>
    <row r="53" spans="1:21" ht="13.5" thickBot="1"/>
    <row r="54" spans="1:21" ht="17.25" customHeight="1" thickBot="1">
      <c r="A54" s="22"/>
      <c r="B54" s="296" t="s">
        <v>248</v>
      </c>
      <c r="C54" s="180"/>
      <c r="D54" s="119"/>
      <c r="E54" s="285"/>
      <c r="F54" s="120" t="s">
        <v>80</v>
      </c>
      <c r="G54" s="1294" t="s">
        <v>249</v>
      </c>
      <c r="H54" s="1295"/>
      <c r="I54" s="1296"/>
      <c r="J54" s="286"/>
      <c r="K54" s="119"/>
      <c r="L54" s="285"/>
      <c r="M54" s="186" t="s">
        <v>80</v>
      </c>
      <c r="N54" s="123"/>
      <c r="O54" s="123"/>
      <c r="P54" s="124"/>
    </row>
    <row r="55" spans="1:21" ht="16.5" customHeight="1">
      <c r="A55" s="125"/>
      <c r="B55" s="178"/>
      <c r="C55" s="282"/>
      <c r="D55" s="65"/>
      <c r="E55" s="71"/>
      <c r="F55" s="127"/>
      <c r="G55" s="1291"/>
      <c r="H55" s="1292"/>
      <c r="I55" s="1293"/>
      <c r="J55" s="282"/>
      <c r="K55" s="65"/>
      <c r="L55" s="71"/>
      <c r="M55" s="245"/>
      <c r="N55" s="123"/>
      <c r="O55" s="123"/>
      <c r="P55" s="124"/>
    </row>
    <row r="56" spans="1:21" ht="16.5" customHeight="1">
      <c r="A56" s="125"/>
      <c r="B56" s="179"/>
      <c r="C56" s="64"/>
      <c r="D56" s="283"/>
      <c r="E56" s="72"/>
      <c r="F56" s="129"/>
      <c r="G56" s="1285"/>
      <c r="H56" s="1286"/>
      <c r="I56" s="1287"/>
      <c r="J56" s="64"/>
      <c r="K56" s="283"/>
      <c r="L56" s="72"/>
      <c r="M56" s="246"/>
      <c r="N56" s="123"/>
      <c r="O56" s="123"/>
      <c r="P56" s="124"/>
    </row>
    <row r="57" spans="1:21" ht="16.5" customHeight="1" thickBot="1">
      <c r="A57" s="125"/>
      <c r="B57" s="510"/>
      <c r="C57" s="66"/>
      <c r="D57" s="67"/>
      <c r="E57" s="284"/>
      <c r="F57" s="130"/>
      <c r="G57" s="1288"/>
      <c r="H57" s="1289"/>
      <c r="I57" s="1290"/>
      <c r="J57" s="66"/>
      <c r="K57" s="67"/>
      <c r="L57" s="284"/>
      <c r="M57" s="247"/>
      <c r="N57" s="123"/>
      <c r="O57" s="123"/>
      <c r="P57" s="124"/>
    </row>
    <row r="58" spans="1:21" ht="13.5" thickBot="1"/>
    <row r="59" spans="1:21" ht="17.25" customHeight="1" thickBot="1">
      <c r="A59" s="22"/>
      <c r="B59" s="296" t="s">
        <v>251</v>
      </c>
      <c r="C59" s="180"/>
      <c r="D59" s="119"/>
      <c r="E59" s="285"/>
      <c r="F59" s="120" t="s">
        <v>80</v>
      </c>
      <c r="G59" s="1294" t="s">
        <v>250</v>
      </c>
      <c r="H59" s="1295"/>
      <c r="I59" s="1296"/>
      <c r="J59" s="286"/>
      <c r="K59" s="119"/>
      <c r="L59" s="285"/>
      <c r="M59" s="186" t="s">
        <v>80</v>
      </c>
      <c r="N59" s="123"/>
      <c r="O59" s="123"/>
      <c r="P59" s="124"/>
    </row>
    <row r="60" spans="1:21" ht="16.5" customHeight="1">
      <c r="A60" s="125"/>
      <c r="B60" s="178"/>
      <c r="C60" s="282"/>
      <c r="D60" s="65"/>
      <c r="E60" s="71"/>
      <c r="F60" s="127"/>
      <c r="G60" s="1291"/>
      <c r="H60" s="1292"/>
      <c r="I60" s="1293"/>
      <c r="J60" s="282"/>
      <c r="K60" s="65"/>
      <c r="L60" s="71"/>
      <c r="M60" s="245"/>
      <c r="N60" s="123"/>
      <c r="O60" s="123"/>
      <c r="P60" s="124"/>
    </row>
    <row r="61" spans="1:21" ht="16.5" customHeight="1">
      <c r="A61" s="125"/>
      <c r="B61" s="179"/>
      <c r="C61" s="64"/>
      <c r="D61" s="283"/>
      <c r="E61" s="72"/>
      <c r="F61" s="129"/>
      <c r="G61" s="1285"/>
      <c r="H61" s="1286"/>
      <c r="I61" s="1287"/>
      <c r="J61" s="64"/>
      <c r="K61" s="283"/>
      <c r="L61" s="72"/>
      <c r="M61" s="246"/>
      <c r="N61" s="123"/>
      <c r="O61" s="123"/>
      <c r="P61" s="124"/>
    </row>
    <row r="62" spans="1:21" ht="16.5" customHeight="1" thickBot="1">
      <c r="A62" s="125"/>
      <c r="B62" s="510"/>
      <c r="C62" s="66"/>
      <c r="D62" s="67"/>
      <c r="E62" s="284"/>
      <c r="F62" s="130"/>
      <c r="G62" s="1288"/>
      <c r="H62" s="1289"/>
      <c r="I62" s="1290"/>
      <c r="J62" s="66"/>
      <c r="K62" s="67"/>
      <c r="L62" s="284"/>
      <c r="M62" s="247"/>
      <c r="N62" s="123"/>
      <c r="O62" s="123"/>
      <c r="P62" s="124"/>
    </row>
    <row r="64" spans="1:21" ht="13.5" thickBot="1"/>
    <row r="65" spans="1:17" ht="16.5" customHeight="1" thickBot="1">
      <c r="A65" s="22">
        <v>4</v>
      </c>
      <c r="B65" s="90"/>
      <c r="C65" s="1274"/>
      <c r="D65" s="1274"/>
      <c r="E65" s="1274"/>
      <c r="F65" s="1274"/>
      <c r="G65" s="1274"/>
      <c r="H65" s="1274"/>
      <c r="I65" s="1274"/>
      <c r="J65" s="1274"/>
      <c r="K65" s="1274"/>
      <c r="L65" s="1275"/>
      <c r="M65" s="1276"/>
      <c r="N65" s="1277"/>
      <c r="O65" s="1277"/>
      <c r="P65" s="1278"/>
      <c r="Q65" s="2"/>
    </row>
    <row r="66" spans="1:17" ht="16.5" customHeight="1" thickBot="1">
      <c r="A66" s="22"/>
      <c r="B66" s="1037" t="s">
        <v>93</v>
      </c>
      <c r="C66" s="92"/>
      <c r="D66" s="93"/>
      <c r="E66" s="94"/>
      <c r="F66" s="1043"/>
      <c r="G66" s="1279"/>
      <c r="H66" s="1280"/>
      <c r="I66" s="96" t="s">
        <v>91</v>
      </c>
      <c r="J66" s="97" t="s">
        <v>80</v>
      </c>
      <c r="K66" s="98" t="s">
        <v>92</v>
      </c>
      <c r="L66" s="68" t="s">
        <v>90</v>
      </c>
      <c r="M66" s="99"/>
      <c r="N66" s="100"/>
      <c r="O66" s="100"/>
      <c r="P66" s="101"/>
      <c r="Q66" s="2"/>
    </row>
    <row r="67" spans="1:17" ht="16.5" customHeight="1">
      <c r="A67" s="102"/>
      <c r="B67" s="103"/>
      <c r="C67" s="64"/>
      <c r="D67" s="70"/>
      <c r="E67" s="70"/>
      <c r="F67" s="72"/>
      <c r="G67" s="1281"/>
      <c r="H67" s="1282"/>
      <c r="I67" s="69"/>
      <c r="J67" s="105"/>
      <c r="K67" s="106"/>
      <c r="L67" s="107"/>
      <c r="M67" s="99"/>
      <c r="N67" s="100"/>
      <c r="O67" s="100"/>
      <c r="P67" s="101"/>
      <c r="Q67" s="2"/>
    </row>
    <row r="68" spans="1:17" ht="16.5" customHeight="1">
      <c r="A68" s="22"/>
      <c r="B68" s="108"/>
      <c r="C68" s="64"/>
      <c r="D68" s="70"/>
      <c r="E68" s="70"/>
      <c r="F68" s="72"/>
      <c r="G68" s="1281"/>
      <c r="H68" s="1282"/>
      <c r="I68" s="69"/>
      <c r="J68" s="105"/>
      <c r="K68" s="106"/>
      <c r="L68" s="107"/>
      <c r="M68" s="109"/>
      <c r="N68" s="110"/>
      <c r="O68" s="110"/>
      <c r="P68" s="111"/>
      <c r="Q68" s="2"/>
    </row>
    <row r="69" spans="1:17" s="113" customFormat="1" ht="16.5" customHeight="1">
      <c r="A69" s="112"/>
      <c r="B69" s="108"/>
      <c r="C69" s="64"/>
      <c r="D69" s="70"/>
      <c r="E69" s="70"/>
      <c r="F69" s="72"/>
      <c r="G69" s="1281"/>
      <c r="H69" s="1282"/>
      <c r="I69" s="69"/>
      <c r="J69" s="105"/>
      <c r="K69" s="106"/>
      <c r="L69" s="107"/>
      <c r="M69" s="109"/>
      <c r="N69" s="110"/>
      <c r="O69" s="110"/>
      <c r="P69" s="111"/>
      <c r="Q69" s="40"/>
    </row>
    <row r="70" spans="1:17" ht="16.5" customHeight="1" thickBot="1">
      <c r="A70" s="22"/>
      <c r="B70" s="114"/>
      <c r="C70" s="252"/>
      <c r="D70" s="39"/>
      <c r="E70" s="39"/>
      <c r="F70" s="1044"/>
      <c r="G70" s="1283"/>
      <c r="H70" s="1284"/>
      <c r="I70" s="35"/>
      <c r="J70" s="116"/>
      <c r="K70" s="117"/>
      <c r="L70" s="118"/>
      <c r="M70" s="109"/>
      <c r="N70" s="110"/>
      <c r="O70" s="110"/>
      <c r="P70" s="111"/>
      <c r="Q70" s="2"/>
    </row>
    <row r="71" spans="1:17" ht="12.75" customHeight="1">
      <c r="A71" s="698"/>
      <c r="B71" s="698"/>
      <c r="C71" s="698"/>
      <c r="D71" s="698"/>
      <c r="E71" s="698"/>
      <c r="F71" s="698"/>
      <c r="G71" s="698"/>
      <c r="H71" s="698"/>
      <c r="I71" s="698"/>
      <c r="J71" s="698"/>
      <c r="K71" s="698"/>
      <c r="L71" s="698"/>
      <c r="M71" s="698"/>
      <c r="N71" s="698"/>
      <c r="O71" s="698"/>
      <c r="P71" s="698"/>
    </row>
    <row r="72" spans="1:17" ht="12.75" customHeight="1">
      <c r="A72" s="698"/>
      <c r="B72" s="698"/>
      <c r="C72" s="698"/>
      <c r="D72" s="698"/>
      <c r="E72" s="698"/>
      <c r="F72" s="698"/>
      <c r="G72" s="698"/>
      <c r="H72" s="698"/>
      <c r="I72" s="698"/>
      <c r="J72" s="698"/>
      <c r="K72" s="698"/>
      <c r="L72" s="698"/>
      <c r="M72" s="698"/>
      <c r="N72" s="698"/>
      <c r="O72" s="698"/>
      <c r="P72" s="698"/>
    </row>
    <row r="73" spans="1:17" ht="12.75" customHeight="1">
      <c r="A73" s="698"/>
      <c r="B73" s="698"/>
      <c r="C73" s="698"/>
      <c r="D73" s="698"/>
      <c r="E73" s="698"/>
      <c r="F73" s="698"/>
      <c r="G73" s="698"/>
      <c r="H73" s="698"/>
      <c r="I73" s="698"/>
      <c r="J73" s="698"/>
      <c r="K73" s="698"/>
      <c r="L73" s="698"/>
      <c r="M73" s="698"/>
      <c r="N73" s="698"/>
      <c r="O73" s="698"/>
      <c r="P73" s="698"/>
    </row>
    <row r="74" spans="1:17" ht="12.75" customHeight="1">
      <c r="A74" s="698"/>
      <c r="B74" s="698"/>
      <c r="C74" s="698"/>
      <c r="D74" s="698"/>
      <c r="E74" s="698"/>
      <c r="F74" s="698"/>
      <c r="G74" s="698"/>
      <c r="H74" s="698"/>
      <c r="I74" s="698"/>
      <c r="J74" s="698"/>
      <c r="K74" s="698"/>
      <c r="L74" s="698"/>
      <c r="M74" s="698"/>
      <c r="N74" s="698"/>
      <c r="O74" s="698"/>
      <c r="P74" s="698"/>
    </row>
    <row r="75" spans="1:17" ht="12.75" customHeight="1">
      <c r="A75" s="698"/>
      <c r="B75" s="698"/>
      <c r="C75" s="698"/>
      <c r="D75" s="698"/>
      <c r="E75" s="698"/>
      <c r="F75" s="698"/>
      <c r="G75" s="698"/>
      <c r="H75" s="698"/>
      <c r="I75" s="698"/>
      <c r="J75" s="698"/>
      <c r="K75" s="698"/>
      <c r="L75" s="698"/>
      <c r="M75" s="698"/>
      <c r="N75" s="698"/>
      <c r="O75" s="698"/>
      <c r="P75" s="698"/>
    </row>
    <row r="76" spans="1:17" ht="12.75" customHeight="1">
      <c r="A76" s="698"/>
      <c r="B76" s="698"/>
      <c r="C76" s="698"/>
      <c r="D76" s="698"/>
      <c r="E76" s="698"/>
      <c r="F76" s="698"/>
      <c r="G76" s="698"/>
      <c r="H76" s="698"/>
      <c r="I76" s="698"/>
      <c r="J76" s="698"/>
      <c r="K76" s="698"/>
      <c r="L76" s="698"/>
      <c r="M76" s="698"/>
      <c r="N76" s="698"/>
      <c r="O76" s="698"/>
      <c r="P76" s="698"/>
    </row>
    <row r="77" spans="1:17" ht="12.75" customHeight="1">
      <c r="A77" s="698"/>
      <c r="B77" s="698"/>
      <c r="C77" s="698"/>
      <c r="D77" s="698"/>
      <c r="E77" s="698"/>
      <c r="F77" s="698"/>
      <c r="G77" s="698"/>
      <c r="H77" s="698"/>
      <c r="I77" s="698"/>
      <c r="J77" s="698"/>
      <c r="K77" s="698"/>
      <c r="L77" s="698"/>
      <c r="M77" s="698"/>
      <c r="N77" s="698"/>
      <c r="O77" s="698"/>
      <c r="P77" s="698"/>
    </row>
    <row r="78" spans="1:17" ht="12.75" customHeight="1">
      <c r="A78" s="698"/>
      <c r="B78" s="698"/>
      <c r="C78" s="698"/>
      <c r="D78" s="698"/>
      <c r="E78" s="698"/>
      <c r="F78" s="698"/>
      <c r="G78" s="698"/>
      <c r="H78" s="698"/>
      <c r="I78" s="698"/>
      <c r="J78" s="698"/>
      <c r="K78" s="698"/>
      <c r="L78" s="698"/>
      <c r="M78" s="698"/>
      <c r="N78" s="698"/>
      <c r="O78" s="698"/>
      <c r="P78" s="698"/>
    </row>
    <row r="79" spans="1:17" ht="12.75" customHeight="1">
      <c r="A79" s="698"/>
      <c r="B79" s="698"/>
      <c r="C79" s="698"/>
      <c r="D79" s="698"/>
      <c r="E79" s="698"/>
      <c r="F79" s="698"/>
      <c r="G79" s="698"/>
      <c r="H79" s="698"/>
      <c r="I79" s="698"/>
      <c r="J79" s="698"/>
      <c r="K79" s="698"/>
      <c r="L79" s="698"/>
      <c r="M79" s="698"/>
      <c r="N79" s="698"/>
      <c r="O79" s="698"/>
      <c r="P79" s="698"/>
    </row>
    <row r="80" spans="1:17" ht="12.75" customHeight="1">
      <c r="A80" s="698"/>
      <c r="B80" s="698"/>
      <c r="C80" s="698"/>
      <c r="D80" s="698"/>
      <c r="E80" s="698"/>
      <c r="F80" s="698"/>
      <c r="G80" s="698"/>
      <c r="H80" s="698"/>
      <c r="I80" s="698"/>
      <c r="J80" s="698"/>
      <c r="K80" s="698"/>
      <c r="L80" s="698"/>
      <c r="M80" s="698"/>
      <c r="N80" s="698"/>
      <c r="O80" s="698"/>
      <c r="P80" s="698"/>
    </row>
    <row r="81" spans="1:16" ht="12.75" customHeight="1">
      <c r="A81" s="698"/>
      <c r="B81" s="698"/>
      <c r="C81" s="698"/>
      <c r="D81" s="698"/>
      <c r="E81" s="698"/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8"/>
    </row>
  </sheetData>
  <mergeCells count="55">
    <mergeCell ref="M14:P14"/>
    <mergeCell ref="C1:L1"/>
    <mergeCell ref="M1:P1"/>
    <mergeCell ref="M8:P9"/>
    <mergeCell ref="C9:L9"/>
    <mergeCell ref="G10:I10"/>
    <mergeCell ref="G11:I11"/>
    <mergeCell ref="G12:I12"/>
    <mergeCell ref="G13:I13"/>
    <mergeCell ref="M18:P18"/>
    <mergeCell ref="H19:I19"/>
    <mergeCell ref="H20:I20"/>
    <mergeCell ref="H21:I21"/>
    <mergeCell ref="H22:I22"/>
    <mergeCell ref="M24:P24"/>
    <mergeCell ref="C25:E25"/>
    <mergeCell ref="F25:H25"/>
    <mergeCell ref="M25:P27"/>
    <mergeCell ref="C26:E26"/>
    <mergeCell ref="F26:H26"/>
    <mergeCell ref="C27:E27"/>
    <mergeCell ref="F27:H27"/>
    <mergeCell ref="M29:P29"/>
    <mergeCell ref="H30:I30"/>
    <mergeCell ref="H31:I31"/>
    <mergeCell ref="H32:I32"/>
    <mergeCell ref="H33:I33"/>
    <mergeCell ref="M35:P35"/>
    <mergeCell ref="C36:E36"/>
    <mergeCell ref="F36:H36"/>
    <mergeCell ref="C37:E37"/>
    <mergeCell ref="F37:H37"/>
    <mergeCell ref="H23:I23"/>
    <mergeCell ref="C24:E24"/>
    <mergeCell ref="F24:H24"/>
    <mergeCell ref="C38:E38"/>
    <mergeCell ref="F38:H38"/>
    <mergeCell ref="C35:E35"/>
    <mergeCell ref="F35:H35"/>
    <mergeCell ref="H34:I34"/>
    <mergeCell ref="G41:I41"/>
    <mergeCell ref="G42:I42"/>
    <mergeCell ref="G43:I43"/>
    <mergeCell ref="G44:I44"/>
    <mergeCell ref="G54:I54"/>
    <mergeCell ref="G55:I55"/>
    <mergeCell ref="G56:I56"/>
    <mergeCell ref="G57:I57"/>
    <mergeCell ref="G59:I59"/>
    <mergeCell ref="G60:I60"/>
    <mergeCell ref="C65:L65"/>
    <mergeCell ref="M65:P65"/>
    <mergeCell ref="G66:H70"/>
    <mergeCell ref="G61:I61"/>
    <mergeCell ref="G62:I62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98"/>
  <sheetViews>
    <sheetView workbookViewId="0">
      <selection activeCell="S72" sqref="S72"/>
    </sheetView>
  </sheetViews>
  <sheetFormatPr defaultColWidth="9.140625" defaultRowHeight="12.75"/>
  <cols>
    <col min="1" max="1" width="3.5703125" style="1" customWidth="1"/>
    <col min="2" max="2" width="18" style="1" customWidth="1"/>
    <col min="3" max="3" width="6.28515625" style="1" customWidth="1"/>
    <col min="4" max="11" width="6.140625" style="1" customWidth="1"/>
    <col min="12" max="13" width="6.140625" style="2" customWidth="1"/>
    <col min="14" max="14" width="3.42578125" style="2" customWidth="1"/>
    <col min="15" max="15" width="2.7109375" style="1" customWidth="1"/>
    <col min="16" max="16" width="5.7109375" style="1" customWidth="1"/>
    <col min="17" max="16384" width="9.140625" style="1"/>
  </cols>
  <sheetData>
    <row r="1" spans="1:22" s="8" customFormat="1" ht="18.75" customHeight="1" thickBot="1">
      <c r="A1" s="777" t="s">
        <v>315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1010"/>
      <c r="N1" s="1011"/>
      <c r="O1" s="1011"/>
      <c r="P1" s="1012"/>
    </row>
    <row r="2" spans="1:22" s="5" customFormat="1" ht="12.75" customHeight="1" thickBot="1">
      <c r="A2" s="3" t="s">
        <v>13</v>
      </c>
      <c r="B2" s="4" t="s">
        <v>14</v>
      </c>
      <c r="C2" s="9"/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4" t="s">
        <v>12</v>
      </c>
      <c r="J2" s="4" t="s">
        <v>61</v>
      </c>
      <c r="K2" s="4" t="s">
        <v>62</v>
      </c>
      <c r="L2" s="677" t="s">
        <v>143</v>
      </c>
      <c r="M2" s="1467">
        <v>13</v>
      </c>
      <c r="N2" s="1468"/>
      <c r="O2" s="1468"/>
      <c r="P2" s="1469"/>
    </row>
    <row r="3" spans="1:22" s="6" customFormat="1" ht="15.75" customHeight="1">
      <c r="A3" s="797" t="s">
        <v>4</v>
      </c>
      <c r="B3" s="578" t="s">
        <v>676</v>
      </c>
      <c r="C3" s="84"/>
      <c r="D3" s="86">
        <v>6</v>
      </c>
      <c r="E3" s="86">
        <v>6</v>
      </c>
      <c r="F3" s="86">
        <v>7</v>
      </c>
      <c r="G3" s="86">
        <v>7</v>
      </c>
      <c r="H3" s="86">
        <v>7</v>
      </c>
      <c r="I3" s="1272">
        <v>6</v>
      </c>
      <c r="J3" s="1272">
        <v>6</v>
      </c>
      <c r="K3" s="1272"/>
      <c r="L3" s="678">
        <f t="shared" ref="L3:L12" si="0">+D3+E3+F3+G3+H3+I3+J3+K3</f>
        <v>45</v>
      </c>
      <c r="M3" s="1467"/>
      <c r="N3" s="1468"/>
      <c r="O3" s="1468"/>
      <c r="P3" s="1469"/>
    </row>
    <row r="4" spans="1:22" s="6" customFormat="1" ht="15.75" customHeight="1">
      <c r="A4" s="798" t="s">
        <v>5</v>
      </c>
      <c r="B4" s="579" t="s">
        <v>189</v>
      </c>
      <c r="C4" s="61"/>
      <c r="D4" s="87">
        <v>5</v>
      </c>
      <c r="E4" s="87">
        <v>5</v>
      </c>
      <c r="F4" s="87">
        <v>6</v>
      </c>
      <c r="G4" s="87">
        <v>6</v>
      </c>
      <c r="H4" s="87">
        <v>6</v>
      </c>
      <c r="I4" s="88">
        <v>7</v>
      </c>
      <c r="J4" s="88">
        <v>7</v>
      </c>
      <c r="K4" s="88"/>
      <c r="L4" s="679">
        <f t="shared" si="0"/>
        <v>42</v>
      </c>
      <c r="M4" s="1467"/>
      <c r="N4" s="1468"/>
      <c r="O4" s="1468"/>
      <c r="P4" s="1469"/>
    </row>
    <row r="5" spans="1:22" s="6" customFormat="1" ht="15.75" customHeight="1">
      <c r="A5" s="799" t="s">
        <v>6</v>
      </c>
      <c r="B5" s="580" t="s">
        <v>186</v>
      </c>
      <c r="C5" s="62"/>
      <c r="D5" s="88">
        <v>4</v>
      </c>
      <c r="E5" s="88">
        <v>4</v>
      </c>
      <c r="F5" s="88">
        <v>5</v>
      </c>
      <c r="G5" s="88">
        <v>5</v>
      </c>
      <c r="H5" s="88">
        <v>5</v>
      </c>
      <c r="I5" s="88">
        <v>5</v>
      </c>
      <c r="J5" s="88">
        <v>5</v>
      </c>
      <c r="K5" s="88"/>
      <c r="L5" s="721">
        <f t="shared" si="0"/>
        <v>33</v>
      </c>
      <c r="M5" s="1467"/>
      <c r="N5" s="1468"/>
      <c r="O5" s="1468"/>
      <c r="P5" s="1469"/>
    </row>
    <row r="6" spans="1:22" s="6" customFormat="1" ht="15.75" customHeight="1">
      <c r="A6" s="800" t="s">
        <v>55</v>
      </c>
      <c r="B6" s="580" t="s">
        <v>274</v>
      </c>
      <c r="C6" s="63"/>
      <c r="D6" s="89">
        <v>3</v>
      </c>
      <c r="E6" s="89">
        <v>2</v>
      </c>
      <c r="F6" s="89">
        <v>3</v>
      </c>
      <c r="G6" s="89">
        <v>2</v>
      </c>
      <c r="H6" s="89">
        <v>3</v>
      </c>
      <c r="I6" s="88">
        <v>3</v>
      </c>
      <c r="J6" s="88">
        <v>4</v>
      </c>
      <c r="K6" s="88"/>
      <c r="L6" s="679">
        <f t="shared" si="0"/>
        <v>20</v>
      </c>
      <c r="M6" s="1467"/>
      <c r="N6" s="1468"/>
      <c r="O6" s="1468"/>
      <c r="P6" s="1469"/>
    </row>
    <row r="7" spans="1:22" s="6" customFormat="1" ht="15.75" customHeight="1">
      <c r="A7" s="800" t="s">
        <v>55</v>
      </c>
      <c r="B7" s="580" t="s">
        <v>98</v>
      </c>
      <c r="C7" s="63"/>
      <c r="D7" s="89">
        <v>2</v>
      </c>
      <c r="E7" s="89">
        <v>3</v>
      </c>
      <c r="F7" s="89">
        <v>2</v>
      </c>
      <c r="G7" s="89">
        <v>3</v>
      </c>
      <c r="H7" s="89">
        <v>2</v>
      </c>
      <c r="I7" s="88">
        <v>2</v>
      </c>
      <c r="J7" s="88">
        <v>3</v>
      </c>
      <c r="K7" s="88"/>
      <c r="L7" s="679">
        <f t="shared" si="0"/>
        <v>17</v>
      </c>
      <c r="M7" s="1464" t="s">
        <v>316</v>
      </c>
      <c r="N7" s="1464"/>
      <c r="O7" s="1464"/>
      <c r="P7" s="1465"/>
    </row>
    <row r="8" spans="1:22" ht="15.75" customHeight="1">
      <c r="A8" s="800" t="s">
        <v>63</v>
      </c>
      <c r="B8" s="580" t="s">
        <v>262</v>
      </c>
      <c r="C8" s="509"/>
      <c r="D8" s="88">
        <v>1</v>
      </c>
      <c r="E8" s="88">
        <v>1</v>
      </c>
      <c r="F8" s="88">
        <v>1</v>
      </c>
      <c r="G8" s="88">
        <v>4</v>
      </c>
      <c r="H8" s="88">
        <v>4</v>
      </c>
      <c r="I8" s="1273">
        <v>2</v>
      </c>
      <c r="J8" s="1273">
        <v>2</v>
      </c>
      <c r="K8" s="1273"/>
      <c r="L8" s="679">
        <f t="shared" si="0"/>
        <v>15</v>
      </c>
      <c r="M8" s="1006"/>
      <c r="N8" s="1007"/>
      <c r="O8" s="1007"/>
      <c r="P8" s="1008"/>
    </row>
    <row r="9" spans="1:22" ht="15.75" customHeight="1" thickBot="1">
      <c r="A9" s="801" t="s">
        <v>70</v>
      </c>
      <c r="B9" s="580" t="s">
        <v>236</v>
      </c>
      <c r="C9" s="1013"/>
      <c r="D9" s="88">
        <v>0</v>
      </c>
      <c r="E9" s="88">
        <v>0</v>
      </c>
      <c r="F9" s="88">
        <v>4</v>
      </c>
      <c r="G9" s="88">
        <v>0</v>
      </c>
      <c r="H9" s="88">
        <v>0</v>
      </c>
      <c r="I9" s="88">
        <v>2</v>
      </c>
      <c r="J9" s="88">
        <v>0</v>
      </c>
      <c r="K9" s="88"/>
      <c r="L9" s="679">
        <f t="shared" si="0"/>
        <v>6</v>
      </c>
      <c r="M9" s="1006"/>
      <c r="N9" s="1007"/>
      <c r="O9" s="1007"/>
      <c r="P9" s="1008"/>
    </row>
    <row r="10" spans="1:22" ht="15.75" hidden="1" customHeight="1">
      <c r="A10" s="41"/>
      <c r="B10" s="191"/>
      <c r="C10" s="870"/>
      <c r="D10" s="17"/>
      <c r="E10" s="17"/>
      <c r="F10" s="17"/>
      <c r="G10" s="17"/>
      <c r="H10" s="17"/>
      <c r="I10" s="17"/>
      <c r="J10" s="17"/>
      <c r="K10" s="17"/>
      <c r="L10" s="1005">
        <f t="shared" si="0"/>
        <v>0</v>
      </c>
      <c r="M10" s="1006"/>
      <c r="N10" s="1007"/>
      <c r="O10" s="1007"/>
      <c r="P10" s="1008"/>
    </row>
    <row r="11" spans="1:22" ht="15.75" hidden="1" customHeight="1">
      <c r="A11" s="41"/>
      <c r="B11" s="191"/>
      <c r="C11" s="34"/>
      <c r="D11" s="17"/>
      <c r="E11" s="17"/>
      <c r="F11" s="17"/>
      <c r="G11" s="17"/>
      <c r="H11" s="17"/>
      <c r="I11" s="17"/>
      <c r="J11" s="17"/>
      <c r="K11" s="17"/>
      <c r="L11" s="1005">
        <f t="shared" si="0"/>
        <v>0</v>
      </c>
      <c r="M11" s="1006"/>
      <c r="N11" s="1007"/>
      <c r="O11" s="1007"/>
      <c r="P11" s="1008"/>
    </row>
    <row r="12" spans="1:22" ht="15.75" hidden="1" customHeight="1" thickBot="1">
      <c r="A12" s="233"/>
      <c r="B12" s="250"/>
      <c r="C12" s="267"/>
      <c r="D12" s="268"/>
      <c r="E12" s="268"/>
      <c r="F12" s="268"/>
      <c r="G12" s="268"/>
      <c r="H12" s="268"/>
      <c r="I12" s="268"/>
      <c r="J12" s="268"/>
      <c r="K12" s="268"/>
      <c r="L12" s="680">
        <f t="shared" si="0"/>
        <v>0</v>
      </c>
      <c r="M12" s="1009"/>
      <c r="N12" s="1007"/>
      <c r="O12" s="1007"/>
      <c r="P12" s="1008"/>
    </row>
    <row r="13" spans="1:22" ht="0.75" customHeight="1">
      <c r="A13" s="208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1466"/>
      <c r="N13" s="1445"/>
      <c r="O13" s="1445"/>
      <c r="P13" s="1446"/>
    </row>
    <row r="14" spans="1:22" s="6" customFormat="1" ht="21.75" hidden="1" customHeight="1" thickBot="1">
      <c r="A14" s="234"/>
      <c r="B14" s="782" t="s">
        <v>46</v>
      </c>
      <c r="C14" s="791" t="s">
        <v>314</v>
      </c>
      <c r="D14" s="774"/>
      <c r="E14" s="774"/>
      <c r="F14" s="774"/>
      <c r="G14" s="774"/>
      <c r="H14" s="774"/>
      <c r="I14" s="774"/>
      <c r="J14" s="774"/>
      <c r="K14" s="774"/>
      <c r="L14" s="774"/>
      <c r="M14" s="199"/>
      <c r="N14" s="196"/>
      <c r="O14" s="196"/>
      <c r="P14" s="204"/>
      <c r="Q14" s="2"/>
    </row>
    <row r="15" spans="1:22" s="113" customFormat="1" ht="21.75" hidden="1" customHeight="1" thickBot="1">
      <c r="A15" s="234"/>
      <c r="B15" s="773" t="s">
        <v>110</v>
      </c>
      <c r="C15" s="780" t="s">
        <v>269</v>
      </c>
      <c r="D15" s="781" t="s">
        <v>190</v>
      </c>
      <c r="E15" s="781" t="s">
        <v>195</v>
      </c>
      <c r="F15" s="574" t="s">
        <v>16</v>
      </c>
      <c r="G15" s="1470" t="s">
        <v>111</v>
      </c>
      <c r="H15" s="1471"/>
      <c r="I15" s="783" t="s">
        <v>322</v>
      </c>
      <c r="J15" s="781" t="s">
        <v>58</v>
      </c>
      <c r="K15" s="784" t="s">
        <v>440</v>
      </c>
      <c r="L15" s="574" t="s">
        <v>16</v>
      </c>
      <c r="M15" s="199"/>
      <c r="N15" s="196"/>
      <c r="O15" s="196"/>
      <c r="P15" s="194"/>
      <c r="U15" s="150"/>
      <c r="V15" s="6"/>
    </row>
    <row r="16" spans="1:22" s="6" customFormat="1" ht="21.75" hidden="1" customHeight="1">
      <c r="A16" s="234"/>
      <c r="B16" s="779" t="s">
        <v>98</v>
      </c>
      <c r="C16" s="188"/>
      <c r="D16" s="65" t="s">
        <v>447</v>
      </c>
      <c r="E16" s="65" t="s">
        <v>273</v>
      </c>
      <c r="F16" s="533" t="s">
        <v>6</v>
      </c>
      <c r="G16" s="785" t="s">
        <v>124</v>
      </c>
      <c r="H16" s="786"/>
      <c r="I16" s="188"/>
      <c r="J16" s="65" t="s">
        <v>443</v>
      </c>
      <c r="K16" s="31" t="s">
        <v>441</v>
      </c>
      <c r="L16" s="533" t="s">
        <v>4</v>
      </c>
      <c r="M16" s="199"/>
      <c r="N16" s="196"/>
      <c r="O16" s="196"/>
      <c r="P16" s="192"/>
      <c r="S16" s="151"/>
      <c r="T16" s="151"/>
      <c r="U16" s="151"/>
      <c r="V16" s="113"/>
    </row>
    <row r="17" spans="1:22" s="6" customFormat="1" ht="21.75" hidden="1" customHeight="1">
      <c r="A17" s="234"/>
      <c r="B17" s="779" t="s">
        <v>438</v>
      </c>
      <c r="C17" s="64" t="s">
        <v>448</v>
      </c>
      <c r="D17" s="189"/>
      <c r="E17" s="70" t="s">
        <v>446</v>
      </c>
      <c r="F17" s="534" t="s">
        <v>5</v>
      </c>
      <c r="G17" s="787" t="s">
        <v>279</v>
      </c>
      <c r="H17" s="788"/>
      <c r="I17" s="64" t="s">
        <v>444</v>
      </c>
      <c r="J17" s="189"/>
      <c r="K17" s="30" t="s">
        <v>270</v>
      </c>
      <c r="L17" s="534" t="s">
        <v>5</v>
      </c>
      <c r="M17" s="199"/>
      <c r="N17" s="196"/>
      <c r="O17" s="196"/>
      <c r="P17" s="192"/>
      <c r="T17" s="151"/>
      <c r="U17" s="151"/>
      <c r="V17" s="113"/>
    </row>
    <row r="18" spans="1:22" s="6" customFormat="1" ht="21.75" hidden="1" customHeight="1" thickBot="1">
      <c r="A18" s="234"/>
      <c r="B18" s="779" t="s">
        <v>189</v>
      </c>
      <c r="C18" s="64" t="s">
        <v>272</v>
      </c>
      <c r="D18" s="70" t="s">
        <v>445</v>
      </c>
      <c r="E18" s="189"/>
      <c r="F18" s="575" t="s">
        <v>4</v>
      </c>
      <c r="G18" s="789" t="s">
        <v>439</v>
      </c>
      <c r="H18" s="790"/>
      <c r="I18" s="66" t="s">
        <v>442</v>
      </c>
      <c r="J18" s="67" t="s">
        <v>271</v>
      </c>
      <c r="K18" s="184"/>
      <c r="L18" s="535" t="s">
        <v>6</v>
      </c>
      <c r="M18" s="199"/>
      <c r="N18" s="196"/>
      <c r="O18" s="196"/>
      <c r="P18" s="192"/>
      <c r="S18" s="151"/>
      <c r="U18" s="151"/>
    </row>
    <row r="19" spans="1:22" s="6" customFormat="1" ht="21.75" hidden="1" customHeight="1" thickBot="1">
      <c r="A19" s="234"/>
      <c r="B19" s="775" t="s">
        <v>81</v>
      </c>
      <c r="C19" s="1363" t="s">
        <v>189</v>
      </c>
      <c r="D19" s="1364"/>
      <c r="E19" s="1365"/>
      <c r="F19" s="1363" t="s">
        <v>188</v>
      </c>
      <c r="G19" s="1364"/>
      <c r="H19" s="1365"/>
      <c r="I19" s="33" t="s">
        <v>280</v>
      </c>
      <c r="J19" s="75" t="s">
        <v>83</v>
      </c>
      <c r="K19" s="77">
        <v>17</v>
      </c>
      <c r="L19" s="230" t="s">
        <v>138</v>
      </c>
      <c r="M19" s="199"/>
      <c r="N19" s="196"/>
      <c r="O19" s="196"/>
      <c r="P19" s="192"/>
      <c r="S19" s="151"/>
    </row>
    <row r="20" spans="1:22" ht="21.75" hidden="1" customHeight="1" thickBot="1">
      <c r="A20" s="234"/>
      <c r="B20" s="776" t="s">
        <v>82</v>
      </c>
      <c r="C20" s="1363" t="s">
        <v>186</v>
      </c>
      <c r="D20" s="1364"/>
      <c r="E20" s="1365"/>
      <c r="F20" s="1363" t="s">
        <v>146</v>
      </c>
      <c r="G20" s="1364"/>
      <c r="H20" s="1365"/>
      <c r="I20" s="33" t="s">
        <v>239</v>
      </c>
      <c r="J20" s="75" t="s">
        <v>83</v>
      </c>
      <c r="K20" s="77">
        <v>11</v>
      </c>
      <c r="L20" s="231" t="s">
        <v>137</v>
      </c>
      <c r="M20" s="199"/>
      <c r="N20" s="198"/>
      <c r="O20" s="198"/>
      <c r="P20" s="192"/>
      <c r="T20" s="6"/>
    </row>
    <row r="21" spans="1:22" s="6" customFormat="1" ht="21.75" hidden="1" customHeight="1" thickBot="1">
      <c r="A21" s="234"/>
      <c r="B21" s="776" t="s">
        <v>294</v>
      </c>
      <c r="C21" s="1363" t="s">
        <v>98</v>
      </c>
      <c r="D21" s="1364"/>
      <c r="E21" s="1365"/>
      <c r="F21" s="1363" t="s">
        <v>449</v>
      </c>
      <c r="G21" s="1364"/>
      <c r="H21" s="1365"/>
      <c r="I21" s="33" t="s">
        <v>298</v>
      </c>
      <c r="J21" s="75" t="s">
        <v>83</v>
      </c>
      <c r="K21" s="77">
        <v>16</v>
      </c>
      <c r="L21" s="231" t="s">
        <v>263</v>
      </c>
      <c r="M21" s="199"/>
      <c r="N21" s="196"/>
      <c r="O21" s="196"/>
      <c r="P21" s="192"/>
      <c r="Q21" s="2"/>
      <c r="T21" s="151"/>
    </row>
    <row r="22" spans="1:22" s="113" customFormat="1" ht="21.75" hidden="1" customHeight="1" thickBot="1">
      <c r="A22" s="234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15"/>
      <c r="M22" s="199"/>
      <c r="N22" s="198"/>
      <c r="O22" s="198"/>
      <c r="P22" s="192"/>
      <c r="U22" s="150"/>
      <c r="V22" s="6"/>
    </row>
    <row r="23" spans="1:22" s="6" customFormat="1" ht="21.75" hidden="1" customHeight="1" thickBot="1">
      <c r="A23" s="234"/>
      <c r="B23" s="862" t="s">
        <v>268</v>
      </c>
      <c r="C23" s="815" t="s">
        <v>317</v>
      </c>
      <c r="D23" s="815"/>
      <c r="E23" s="815"/>
      <c r="F23" s="815"/>
      <c r="G23" s="815"/>
      <c r="H23" s="815"/>
      <c r="I23" s="815"/>
      <c r="J23" s="815"/>
      <c r="K23" s="815"/>
      <c r="L23" s="815"/>
      <c r="M23" s="199"/>
      <c r="N23" s="196"/>
      <c r="O23" s="196"/>
      <c r="P23" s="192"/>
      <c r="S23" s="151"/>
      <c r="T23" s="151"/>
      <c r="U23" s="151"/>
      <c r="V23" s="113"/>
    </row>
    <row r="24" spans="1:22" s="6" customFormat="1" ht="21.75" hidden="1" customHeight="1" thickBot="1">
      <c r="A24" s="234"/>
      <c r="B24" s="844" t="s">
        <v>110</v>
      </c>
      <c r="C24" s="847" t="s">
        <v>136</v>
      </c>
      <c r="D24" s="848" t="s">
        <v>488</v>
      </c>
      <c r="E24" s="848" t="s">
        <v>238</v>
      </c>
      <c r="F24" s="574" t="s">
        <v>16</v>
      </c>
      <c r="G24" s="858" t="s">
        <v>111</v>
      </c>
      <c r="H24" s="859"/>
      <c r="I24" s="860" t="s">
        <v>32</v>
      </c>
      <c r="J24" s="848" t="s">
        <v>58</v>
      </c>
      <c r="K24" s="861" t="s">
        <v>269</v>
      </c>
      <c r="L24" s="574" t="s">
        <v>16</v>
      </c>
      <c r="M24" s="199"/>
      <c r="N24" s="196"/>
      <c r="O24" s="196"/>
      <c r="P24" s="192"/>
      <c r="S24" s="151"/>
      <c r="U24" s="151"/>
    </row>
    <row r="25" spans="1:22" s="6" customFormat="1" ht="21.75" hidden="1" customHeight="1">
      <c r="A25" s="234"/>
      <c r="B25" s="845" t="s">
        <v>195</v>
      </c>
      <c r="C25" s="188"/>
      <c r="D25" s="65" t="s">
        <v>578</v>
      </c>
      <c r="E25" s="65" t="s">
        <v>581</v>
      </c>
      <c r="F25" s="533" t="s">
        <v>4</v>
      </c>
      <c r="G25" s="863" t="s">
        <v>124</v>
      </c>
      <c r="H25" s="864"/>
      <c r="I25" s="188"/>
      <c r="J25" s="65" t="s">
        <v>587</v>
      </c>
      <c r="K25" s="31" t="s">
        <v>591</v>
      </c>
      <c r="L25" s="533" t="s">
        <v>4</v>
      </c>
      <c r="M25" s="199"/>
      <c r="N25" s="196"/>
      <c r="O25" s="196"/>
      <c r="P25" s="192"/>
      <c r="S25" s="151"/>
      <c r="U25" s="151"/>
    </row>
    <row r="26" spans="1:22" s="6" customFormat="1" ht="21.75" hidden="1" customHeight="1">
      <c r="A26" s="234"/>
      <c r="B26" s="845" t="s">
        <v>109</v>
      </c>
      <c r="C26" s="64" t="s">
        <v>579</v>
      </c>
      <c r="D26" s="189"/>
      <c r="E26" s="70" t="s">
        <v>580</v>
      </c>
      <c r="F26" s="534" t="s">
        <v>5</v>
      </c>
      <c r="G26" s="865" t="s">
        <v>58</v>
      </c>
      <c r="H26" s="866"/>
      <c r="I26" s="64" t="s">
        <v>588</v>
      </c>
      <c r="J26" s="189"/>
      <c r="K26" s="30" t="s">
        <v>590</v>
      </c>
      <c r="L26" s="534" t="s">
        <v>6</v>
      </c>
      <c r="M26" s="199"/>
      <c r="N26" s="196"/>
      <c r="O26" s="196"/>
      <c r="P26" s="192"/>
      <c r="S26" s="151"/>
    </row>
    <row r="27" spans="1:22" ht="21.75" hidden="1" customHeight="1" thickBot="1">
      <c r="A27" s="234"/>
      <c r="B27" s="845" t="s">
        <v>237</v>
      </c>
      <c r="C27" s="64" t="s">
        <v>582</v>
      </c>
      <c r="D27" s="70" t="s">
        <v>602</v>
      </c>
      <c r="E27" s="189"/>
      <c r="F27" s="575" t="s">
        <v>6</v>
      </c>
      <c r="G27" s="867" t="s">
        <v>98</v>
      </c>
      <c r="H27" s="868"/>
      <c r="I27" s="66" t="s">
        <v>592</v>
      </c>
      <c r="J27" s="67" t="s">
        <v>589</v>
      </c>
      <c r="K27" s="184"/>
      <c r="L27" s="535" t="s">
        <v>5</v>
      </c>
      <c r="M27" s="199"/>
      <c r="N27" s="196"/>
      <c r="O27" s="196"/>
      <c r="P27" s="192"/>
      <c r="U27" s="6"/>
    </row>
    <row r="28" spans="1:22" s="6" customFormat="1" ht="21.75" hidden="1" customHeight="1" thickBot="1">
      <c r="A28" s="234"/>
      <c r="B28" s="775" t="s">
        <v>81</v>
      </c>
      <c r="C28" s="1363" t="s">
        <v>189</v>
      </c>
      <c r="D28" s="1364"/>
      <c r="E28" s="1365"/>
      <c r="F28" s="1363" t="s">
        <v>188</v>
      </c>
      <c r="G28" s="1364"/>
      <c r="H28" s="1365"/>
      <c r="I28" s="33" t="s">
        <v>586</v>
      </c>
      <c r="J28" s="869" t="s">
        <v>83</v>
      </c>
      <c r="K28" s="77">
        <v>21</v>
      </c>
      <c r="L28" s="230" t="s">
        <v>138</v>
      </c>
      <c r="M28" s="199"/>
      <c r="N28" s="196"/>
      <c r="O28" s="196"/>
      <c r="P28" s="192"/>
      <c r="Q28" s="2"/>
    </row>
    <row r="29" spans="1:22" s="113" customFormat="1" ht="21.75" hidden="1" customHeight="1" thickBot="1">
      <c r="A29" s="234"/>
      <c r="B29" s="776" t="s">
        <v>82</v>
      </c>
      <c r="C29" s="1363" t="s">
        <v>186</v>
      </c>
      <c r="D29" s="1364"/>
      <c r="E29" s="1365"/>
      <c r="F29" s="1363" t="s">
        <v>98</v>
      </c>
      <c r="G29" s="1364"/>
      <c r="H29" s="1365"/>
      <c r="I29" s="33" t="s">
        <v>583</v>
      </c>
      <c r="J29" s="869" t="s">
        <v>83</v>
      </c>
      <c r="K29" s="77">
        <v>17</v>
      </c>
      <c r="L29" s="231" t="s">
        <v>137</v>
      </c>
      <c r="M29" s="199"/>
      <c r="N29" s="198"/>
      <c r="O29" s="198"/>
      <c r="P29" s="192"/>
      <c r="U29" s="150"/>
      <c r="V29" s="6"/>
    </row>
    <row r="30" spans="1:22" s="6" customFormat="1" ht="21.75" hidden="1" customHeight="1" thickBot="1">
      <c r="A30" s="234"/>
      <c r="B30" s="776" t="s">
        <v>294</v>
      </c>
      <c r="C30" s="1363" t="s">
        <v>262</v>
      </c>
      <c r="D30" s="1364"/>
      <c r="E30" s="1365"/>
      <c r="F30" s="1363" t="s">
        <v>584</v>
      </c>
      <c r="G30" s="1364"/>
      <c r="H30" s="1365"/>
      <c r="I30" s="33" t="s">
        <v>585</v>
      </c>
      <c r="J30" s="869" t="s">
        <v>83</v>
      </c>
      <c r="K30" s="77">
        <v>20</v>
      </c>
      <c r="L30" s="231" t="s">
        <v>134</v>
      </c>
      <c r="M30" s="199"/>
      <c r="N30" s="196"/>
      <c r="O30" s="196"/>
      <c r="P30" s="192"/>
      <c r="S30" s="151"/>
      <c r="T30" s="151"/>
      <c r="U30" s="151"/>
      <c r="V30" s="113"/>
    </row>
    <row r="31" spans="1:22" s="6" customFormat="1" ht="21.75" hidden="1" customHeight="1" thickBot="1">
      <c r="A31" s="234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15"/>
      <c r="M31" s="199"/>
      <c r="N31" s="196"/>
      <c r="O31" s="196"/>
      <c r="P31" s="192"/>
      <c r="S31" s="151"/>
      <c r="U31" s="151"/>
    </row>
    <row r="32" spans="1:22" s="6" customFormat="1" ht="21.75" hidden="1" customHeight="1" thickBot="1">
      <c r="A32" s="234"/>
      <c r="B32" s="912" t="s">
        <v>275</v>
      </c>
      <c r="C32" s="602" t="s">
        <v>318</v>
      </c>
      <c r="D32" s="602"/>
      <c r="E32" s="602"/>
      <c r="F32" s="602"/>
      <c r="G32" s="602"/>
      <c r="H32" s="602"/>
      <c r="I32" s="602"/>
      <c r="J32" s="602"/>
      <c r="K32" s="602"/>
      <c r="L32" s="602"/>
      <c r="M32" s="199"/>
      <c r="N32" s="196"/>
      <c r="O32" s="196"/>
      <c r="P32" s="192"/>
      <c r="S32" s="151"/>
      <c r="U32" s="151"/>
    </row>
    <row r="33" spans="1:23" s="6" customFormat="1" ht="21.75" hidden="1" customHeight="1" thickBot="1">
      <c r="A33" s="234"/>
      <c r="B33" s="999" t="s">
        <v>110</v>
      </c>
      <c r="C33" s="914" t="s">
        <v>128</v>
      </c>
      <c r="D33" s="597" t="s">
        <v>58</v>
      </c>
      <c r="E33" s="597" t="s">
        <v>660</v>
      </c>
      <c r="F33" s="915" t="s">
        <v>659</v>
      </c>
      <c r="G33" s="574" t="s">
        <v>16</v>
      </c>
      <c r="H33" s="1474" t="s">
        <v>111</v>
      </c>
      <c r="I33" s="1475"/>
      <c r="J33" s="596" t="s">
        <v>136</v>
      </c>
      <c r="K33" s="597" t="s">
        <v>488</v>
      </c>
      <c r="L33" s="599" t="s">
        <v>238</v>
      </c>
      <c r="M33" s="199"/>
      <c r="N33" s="196"/>
      <c r="O33" s="196"/>
      <c r="P33" s="192"/>
      <c r="S33" s="151"/>
    </row>
    <row r="34" spans="1:23" ht="21.75" hidden="1" customHeight="1">
      <c r="A34" s="572"/>
      <c r="B34" s="871" t="s">
        <v>97</v>
      </c>
      <c r="C34" s="188"/>
      <c r="D34" s="65" t="s">
        <v>662</v>
      </c>
      <c r="E34" s="65" t="s">
        <v>663</v>
      </c>
      <c r="F34" s="71" t="s">
        <v>664</v>
      </c>
      <c r="G34" s="533" t="s">
        <v>4</v>
      </c>
      <c r="H34" s="1472" t="s">
        <v>195</v>
      </c>
      <c r="I34" s="1473"/>
      <c r="J34" s="188"/>
      <c r="K34" s="65" t="s">
        <v>445</v>
      </c>
      <c r="L34" s="71" t="s">
        <v>672</v>
      </c>
      <c r="M34" s="199"/>
      <c r="N34" s="198"/>
      <c r="O34" s="198"/>
      <c r="P34" s="192"/>
    </row>
    <row r="35" spans="1:23" s="6" customFormat="1" ht="21.75" hidden="1" customHeight="1">
      <c r="A35" s="573"/>
      <c r="B35" s="913" t="s">
        <v>58</v>
      </c>
      <c r="C35" s="64" t="s">
        <v>667</v>
      </c>
      <c r="D35" s="189"/>
      <c r="E35" s="70" t="s">
        <v>665</v>
      </c>
      <c r="F35" s="72" t="s">
        <v>666</v>
      </c>
      <c r="G35" s="534" t="s">
        <v>6</v>
      </c>
      <c r="H35" s="1462" t="s">
        <v>661</v>
      </c>
      <c r="I35" s="1463"/>
      <c r="J35" s="64" t="s">
        <v>446</v>
      </c>
      <c r="K35" s="189"/>
      <c r="L35" s="72" t="s">
        <v>674</v>
      </c>
      <c r="M35" s="199"/>
      <c r="N35" s="198"/>
      <c r="O35" s="198"/>
      <c r="P35" s="192"/>
      <c r="Q35" s="2"/>
    </row>
    <row r="36" spans="1:23" ht="21.75" hidden="1" customHeight="1" thickBot="1">
      <c r="A36" s="573"/>
      <c r="B36" s="913" t="s">
        <v>98</v>
      </c>
      <c r="C36" s="64" t="s">
        <v>668</v>
      </c>
      <c r="D36" s="70" t="s">
        <v>670</v>
      </c>
      <c r="E36" s="189"/>
      <c r="F36" s="72" t="s">
        <v>582</v>
      </c>
      <c r="G36" s="575" t="s">
        <v>55</v>
      </c>
      <c r="H36" s="1478" t="s">
        <v>237</v>
      </c>
      <c r="I36" s="1479"/>
      <c r="J36" s="66" t="s">
        <v>673</v>
      </c>
      <c r="K36" s="67" t="s">
        <v>675</v>
      </c>
      <c r="L36" s="232"/>
      <c r="M36" s="199"/>
      <c r="N36" s="198"/>
      <c r="O36" s="198"/>
      <c r="P36" s="192"/>
    </row>
    <row r="37" spans="1:23" ht="21.75" hidden="1" customHeight="1" thickBot="1">
      <c r="A37" s="573"/>
      <c r="B37" s="913" t="s">
        <v>99</v>
      </c>
      <c r="C37" s="66" t="s">
        <v>669</v>
      </c>
      <c r="D37" s="67" t="s">
        <v>671</v>
      </c>
      <c r="E37" s="67" t="s">
        <v>581</v>
      </c>
      <c r="F37" s="232"/>
      <c r="G37" s="535" t="s">
        <v>5</v>
      </c>
      <c r="H37" s="1480" t="s">
        <v>102</v>
      </c>
      <c r="I37" s="1481"/>
      <c r="J37" s="909" t="s">
        <v>64</v>
      </c>
      <c r="K37" s="910" t="s">
        <v>64</v>
      </c>
      <c r="L37" s="911" t="s">
        <v>64</v>
      </c>
      <c r="M37" s="199"/>
      <c r="N37" s="198"/>
      <c r="O37" s="198"/>
      <c r="P37" s="192"/>
    </row>
    <row r="38" spans="1:23" ht="21.75" hidden="1" customHeight="1" thickBot="1">
      <c r="A38" s="573"/>
      <c r="B38" s="775" t="s">
        <v>81</v>
      </c>
      <c r="C38" s="1299" t="s">
        <v>676</v>
      </c>
      <c r="D38" s="1300"/>
      <c r="E38" s="1301"/>
      <c r="F38" s="1299" t="s">
        <v>189</v>
      </c>
      <c r="G38" s="1300"/>
      <c r="H38" s="1301"/>
      <c r="I38" s="32" t="s">
        <v>678</v>
      </c>
      <c r="J38" s="74" t="s">
        <v>83</v>
      </c>
      <c r="K38" s="76">
        <v>12</v>
      </c>
      <c r="L38" s="230" t="s">
        <v>679</v>
      </c>
      <c r="M38" s="199"/>
      <c r="N38" s="198"/>
      <c r="O38" s="198"/>
      <c r="P38" s="192"/>
    </row>
    <row r="39" spans="1:23" ht="21.75" hidden="1" customHeight="1" thickBot="1">
      <c r="A39" s="573"/>
      <c r="B39" s="776" t="s">
        <v>82</v>
      </c>
      <c r="C39" s="1299" t="s">
        <v>236</v>
      </c>
      <c r="D39" s="1300"/>
      <c r="E39" s="1301"/>
      <c r="F39" s="1299" t="s">
        <v>186</v>
      </c>
      <c r="G39" s="1300"/>
      <c r="H39" s="1301"/>
      <c r="I39" s="33" t="s">
        <v>677</v>
      </c>
      <c r="J39" s="75" t="s">
        <v>83</v>
      </c>
      <c r="K39" s="77">
        <v>26</v>
      </c>
      <c r="L39" s="231" t="s">
        <v>680</v>
      </c>
      <c r="M39" s="1332"/>
      <c r="N39" s="1333"/>
      <c r="O39" s="1333"/>
      <c r="P39" s="1334"/>
    </row>
    <row r="40" spans="1:23" ht="21.75" hidden="1" customHeight="1" thickBot="1">
      <c r="A40" s="573"/>
      <c r="B40" s="776" t="s">
        <v>87</v>
      </c>
      <c r="C40" s="1299" t="s">
        <v>279</v>
      </c>
      <c r="D40" s="1300"/>
      <c r="E40" s="1301"/>
      <c r="F40" s="1299" t="s">
        <v>262</v>
      </c>
      <c r="G40" s="1300"/>
      <c r="H40" s="1301"/>
      <c r="I40" s="32" t="s">
        <v>298</v>
      </c>
      <c r="J40" s="74" t="s">
        <v>83</v>
      </c>
      <c r="K40" s="76">
        <v>8</v>
      </c>
      <c r="L40" s="230" t="s">
        <v>682</v>
      </c>
      <c r="M40" s="1320"/>
      <c r="N40" s="1321"/>
      <c r="O40" s="1321"/>
      <c r="P40" s="1322"/>
    </row>
    <row r="41" spans="1:23" ht="21.75" hidden="1" customHeight="1" thickBot="1">
      <c r="A41" s="573"/>
      <c r="B41" s="776" t="s">
        <v>104</v>
      </c>
      <c r="C41" s="1299" t="s">
        <v>262</v>
      </c>
      <c r="D41" s="1300"/>
      <c r="E41" s="1301"/>
      <c r="F41" s="1299" t="s">
        <v>98</v>
      </c>
      <c r="G41" s="1300"/>
      <c r="H41" s="1301"/>
      <c r="I41" s="33" t="s">
        <v>681</v>
      </c>
      <c r="J41" s="75" t="s">
        <v>83</v>
      </c>
      <c r="K41" s="77">
        <v>28</v>
      </c>
      <c r="L41" s="231" t="s">
        <v>683</v>
      </c>
      <c r="M41" s="609"/>
      <c r="N41" s="610"/>
      <c r="O41" s="610"/>
      <c r="P41" s="611"/>
    </row>
    <row r="42" spans="1:23" ht="21.75" hidden="1" customHeight="1" thickBot="1">
      <c r="A42" s="234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15"/>
      <c r="M42" s="202"/>
      <c r="N42" s="203"/>
      <c r="O42" s="203"/>
      <c r="P42" s="204"/>
    </row>
    <row r="43" spans="1:23" s="6" customFormat="1" ht="21.75" hidden="1" customHeight="1" thickBot="1">
      <c r="A43" s="234"/>
      <c r="B43" s="735" t="s">
        <v>282</v>
      </c>
      <c r="C43" s="733" t="s">
        <v>319</v>
      </c>
      <c r="D43" s="734"/>
      <c r="E43" s="734"/>
      <c r="F43" s="734"/>
      <c r="G43" s="734"/>
      <c r="H43" s="734"/>
      <c r="I43" s="734"/>
      <c r="J43" s="734"/>
      <c r="K43" s="734"/>
      <c r="L43" s="734"/>
      <c r="M43" s="202"/>
      <c r="N43" s="203"/>
      <c r="O43" s="203"/>
      <c r="P43" s="204"/>
      <c r="Q43" s="2"/>
    </row>
    <row r="44" spans="1:23" ht="21.75" hidden="1" customHeight="1" thickBot="1">
      <c r="A44" s="234"/>
      <c r="B44" s="952" t="s">
        <v>110</v>
      </c>
      <c r="C44" s="963" t="s">
        <v>128</v>
      </c>
      <c r="D44" s="961" t="s">
        <v>58</v>
      </c>
      <c r="E44" s="961" t="s">
        <v>237</v>
      </c>
      <c r="F44" s="574" t="s">
        <v>16</v>
      </c>
      <c r="G44" s="1476" t="s">
        <v>111</v>
      </c>
      <c r="H44" s="1477"/>
      <c r="I44" s="960" t="s">
        <v>136</v>
      </c>
      <c r="J44" s="961" t="s">
        <v>488</v>
      </c>
      <c r="K44" s="962" t="s">
        <v>733</v>
      </c>
      <c r="L44" s="574" t="s">
        <v>16</v>
      </c>
      <c r="M44" s="199"/>
      <c r="N44" s="198"/>
      <c r="O44" s="198"/>
      <c r="P44" s="192"/>
      <c r="W44" s="6"/>
    </row>
    <row r="45" spans="1:23" ht="21.75" hidden="1" customHeight="1">
      <c r="A45" s="572"/>
      <c r="B45" s="917" t="s">
        <v>97</v>
      </c>
      <c r="C45" s="188"/>
      <c r="D45" s="65" t="s">
        <v>734</v>
      </c>
      <c r="E45" s="65" t="s">
        <v>735</v>
      </c>
      <c r="F45" s="533" t="s">
        <v>4</v>
      </c>
      <c r="G45" s="954" t="s">
        <v>195</v>
      </c>
      <c r="H45" s="957"/>
      <c r="I45" s="188"/>
      <c r="J45" s="65" t="s">
        <v>740</v>
      </c>
      <c r="K45" s="71" t="s">
        <v>741</v>
      </c>
      <c r="L45" s="533" t="s">
        <v>4</v>
      </c>
      <c r="M45" s="199"/>
      <c r="N45" s="198"/>
      <c r="O45" s="198"/>
      <c r="P45" s="192"/>
    </row>
    <row r="46" spans="1:23" ht="21.75" hidden="1" customHeight="1">
      <c r="A46" s="573"/>
      <c r="B46" s="953" t="s">
        <v>58</v>
      </c>
      <c r="C46" s="64" t="s">
        <v>738</v>
      </c>
      <c r="D46" s="189"/>
      <c r="E46" s="70" t="s">
        <v>736</v>
      </c>
      <c r="F46" s="534" t="s">
        <v>6</v>
      </c>
      <c r="G46" s="955" t="s">
        <v>661</v>
      </c>
      <c r="H46" s="958"/>
      <c r="I46" s="64" t="s">
        <v>745</v>
      </c>
      <c r="J46" s="189"/>
      <c r="K46" s="72" t="s">
        <v>742</v>
      </c>
      <c r="L46" s="534" t="s">
        <v>5</v>
      </c>
      <c r="M46" s="199"/>
      <c r="N46" s="198"/>
      <c r="O46" s="198"/>
      <c r="P46" s="192"/>
    </row>
    <row r="47" spans="1:23" ht="21.75" hidden="1" customHeight="1" thickBot="1">
      <c r="A47" s="573"/>
      <c r="B47" s="953" t="s">
        <v>237</v>
      </c>
      <c r="C47" s="64" t="s">
        <v>739</v>
      </c>
      <c r="D47" s="70" t="s">
        <v>737</v>
      </c>
      <c r="E47" s="189"/>
      <c r="F47" s="575" t="s">
        <v>5</v>
      </c>
      <c r="G47" s="956" t="s">
        <v>98</v>
      </c>
      <c r="H47" s="959"/>
      <c r="I47" s="66" t="s">
        <v>744</v>
      </c>
      <c r="J47" s="67" t="s">
        <v>743</v>
      </c>
      <c r="K47" s="232"/>
      <c r="L47" s="575" t="s">
        <v>6</v>
      </c>
      <c r="M47" s="1332"/>
      <c r="N47" s="1333"/>
      <c r="O47" s="1333"/>
      <c r="P47" s="1334"/>
    </row>
    <row r="48" spans="1:23" ht="21.75" hidden="1" customHeight="1" thickBot="1">
      <c r="A48" s="573"/>
      <c r="B48" s="775" t="s">
        <v>81</v>
      </c>
      <c r="C48" s="1299" t="s">
        <v>676</v>
      </c>
      <c r="D48" s="1300"/>
      <c r="E48" s="1301"/>
      <c r="F48" s="1299" t="s">
        <v>189</v>
      </c>
      <c r="G48" s="1300"/>
      <c r="H48" s="1301"/>
      <c r="I48" s="32" t="s">
        <v>747</v>
      </c>
      <c r="J48" s="74" t="s">
        <v>83</v>
      </c>
      <c r="K48" s="76">
        <v>21</v>
      </c>
      <c r="L48" s="230" t="s">
        <v>133</v>
      </c>
      <c r="M48" s="1320"/>
      <c r="N48" s="1321"/>
      <c r="O48" s="1321"/>
      <c r="P48" s="1322"/>
    </row>
    <row r="49" spans="1:22" ht="21.75" hidden="1" customHeight="1" thickBot="1">
      <c r="A49" s="573"/>
      <c r="B49" s="776" t="s">
        <v>82</v>
      </c>
      <c r="C49" s="1299" t="s">
        <v>262</v>
      </c>
      <c r="D49" s="1300"/>
      <c r="E49" s="1301"/>
      <c r="F49" s="1299" t="s">
        <v>186</v>
      </c>
      <c r="G49" s="1300"/>
      <c r="H49" s="1301"/>
      <c r="I49" s="33" t="s">
        <v>678</v>
      </c>
      <c r="J49" s="75" t="s">
        <v>83</v>
      </c>
      <c r="K49" s="77">
        <v>29</v>
      </c>
      <c r="L49" s="231" t="s">
        <v>135</v>
      </c>
      <c r="M49" s="609"/>
      <c r="N49" s="610"/>
      <c r="O49" s="610"/>
      <c r="P49" s="611"/>
    </row>
    <row r="50" spans="1:22" ht="3.75" hidden="1" customHeight="1" thickBot="1">
      <c r="A50" s="573"/>
      <c r="B50" s="776" t="s">
        <v>87</v>
      </c>
      <c r="C50" s="1299" t="s">
        <v>746</v>
      </c>
      <c r="D50" s="1300"/>
      <c r="E50" s="1301"/>
      <c r="F50" s="1299" t="s">
        <v>98</v>
      </c>
      <c r="G50" s="1300"/>
      <c r="H50" s="1301"/>
      <c r="I50" s="33" t="s">
        <v>164</v>
      </c>
      <c r="J50" s="75" t="s">
        <v>83</v>
      </c>
      <c r="K50" s="77">
        <v>25</v>
      </c>
      <c r="L50" s="231" t="s">
        <v>134</v>
      </c>
      <c r="M50" s="202"/>
      <c r="N50" s="203"/>
      <c r="O50" s="203"/>
      <c r="P50" s="204"/>
    </row>
    <row r="51" spans="1:22" s="6" customFormat="1" ht="6" hidden="1" customHeight="1">
      <c r="A51" s="234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15"/>
      <c r="M51" s="202"/>
      <c r="N51" s="203"/>
      <c r="O51" s="203"/>
      <c r="P51" s="204"/>
      <c r="Q51" s="2"/>
    </row>
    <row r="52" spans="1:22" s="113" customFormat="1" ht="16.5" hidden="1" customHeight="1" thickBot="1">
      <c r="A52" s="234"/>
      <c r="B52" s="964" t="s">
        <v>285</v>
      </c>
      <c r="C52" s="965" t="s">
        <v>320</v>
      </c>
      <c r="D52" s="966"/>
      <c r="E52" s="966"/>
      <c r="F52" s="966"/>
      <c r="G52" s="966"/>
      <c r="H52" s="966"/>
      <c r="I52" s="966"/>
      <c r="J52" s="966"/>
      <c r="K52" s="966"/>
      <c r="L52" s="984"/>
      <c r="M52" s="202"/>
      <c r="N52" s="203"/>
      <c r="O52" s="203"/>
      <c r="P52" s="204"/>
      <c r="U52" s="150"/>
      <c r="V52" s="6"/>
    </row>
    <row r="53" spans="1:22" s="6" customFormat="1" ht="15" hidden="1" customHeight="1" thickBot="1">
      <c r="A53" s="234"/>
      <c r="B53" s="981" t="s">
        <v>110</v>
      </c>
      <c r="C53" s="985" t="s">
        <v>128</v>
      </c>
      <c r="D53" s="986" t="s">
        <v>190</v>
      </c>
      <c r="E53" s="986" t="s">
        <v>58</v>
      </c>
      <c r="F53" s="574" t="s">
        <v>16</v>
      </c>
      <c r="G53" s="1482" t="s">
        <v>111</v>
      </c>
      <c r="H53" s="1483"/>
      <c r="I53" s="993" t="s">
        <v>195</v>
      </c>
      <c r="J53" s="986" t="s">
        <v>237</v>
      </c>
      <c r="K53" s="994" t="s">
        <v>733</v>
      </c>
      <c r="L53" s="574" t="s">
        <v>16</v>
      </c>
      <c r="M53" s="1361"/>
      <c r="N53" s="1362"/>
      <c r="O53" s="1362"/>
      <c r="P53" s="1391"/>
      <c r="R53" s="151"/>
      <c r="S53" s="151"/>
      <c r="T53" s="151"/>
      <c r="U53" s="151"/>
      <c r="V53" s="113"/>
    </row>
    <row r="54" spans="1:22" s="6" customFormat="1" ht="15" hidden="1" customHeight="1">
      <c r="A54" s="572"/>
      <c r="B54" s="982" t="s">
        <v>97</v>
      </c>
      <c r="C54" s="188"/>
      <c r="D54" s="65" t="s">
        <v>792</v>
      </c>
      <c r="E54" s="65" t="s">
        <v>642</v>
      </c>
      <c r="F54" s="533" t="s">
        <v>4</v>
      </c>
      <c r="G54" s="987" t="s">
        <v>195</v>
      </c>
      <c r="H54" s="988"/>
      <c r="I54" s="188"/>
      <c r="J54" s="65"/>
      <c r="K54" s="71"/>
      <c r="L54" s="533" t="s">
        <v>4</v>
      </c>
      <c r="M54" s="202"/>
      <c r="N54" s="203"/>
      <c r="O54" s="203"/>
      <c r="P54" s="204"/>
      <c r="R54" s="151"/>
      <c r="S54" s="151"/>
      <c r="T54" s="151"/>
      <c r="U54" s="151"/>
      <c r="V54" s="113"/>
    </row>
    <row r="55" spans="1:22" s="6" customFormat="1" ht="15" hidden="1" customHeight="1">
      <c r="A55" s="573"/>
      <c r="B55" s="983" t="s">
        <v>109</v>
      </c>
      <c r="C55" s="64" t="s">
        <v>793</v>
      </c>
      <c r="D55" s="189"/>
      <c r="E55" s="70" t="s">
        <v>640</v>
      </c>
      <c r="F55" s="534" t="s">
        <v>5</v>
      </c>
      <c r="G55" s="989" t="s">
        <v>237</v>
      </c>
      <c r="H55" s="990"/>
      <c r="I55" s="64"/>
      <c r="J55" s="189"/>
      <c r="K55" s="72" t="s">
        <v>794</v>
      </c>
      <c r="L55" s="534" t="s">
        <v>5</v>
      </c>
      <c r="M55" s="202"/>
      <c r="N55" s="203"/>
      <c r="O55" s="203"/>
      <c r="P55" s="204"/>
      <c r="S55" s="151"/>
      <c r="T55" s="151"/>
      <c r="U55" s="151"/>
    </row>
    <row r="56" spans="1:22" s="6" customFormat="1" ht="15" hidden="1" customHeight="1" thickBot="1">
      <c r="A56" s="573"/>
      <c r="B56" s="983" t="s">
        <v>58</v>
      </c>
      <c r="C56" s="64" t="s">
        <v>643</v>
      </c>
      <c r="D56" s="70" t="s">
        <v>644</v>
      </c>
      <c r="E56" s="189"/>
      <c r="F56" s="575" t="s">
        <v>6</v>
      </c>
      <c r="G56" s="991" t="s">
        <v>98</v>
      </c>
      <c r="H56" s="992"/>
      <c r="I56" s="66"/>
      <c r="J56" s="67" t="s">
        <v>795</v>
      </c>
      <c r="K56" s="232"/>
      <c r="L56" s="575" t="s">
        <v>6</v>
      </c>
      <c r="M56" s="1361"/>
      <c r="N56" s="1362"/>
      <c r="O56" s="1362"/>
      <c r="P56" s="1391"/>
    </row>
    <row r="57" spans="1:22" s="6" customFormat="1" ht="15" hidden="1" customHeight="1" thickBot="1">
      <c r="A57" s="573"/>
      <c r="B57" s="775" t="s">
        <v>81</v>
      </c>
      <c r="C57" s="1299" t="s">
        <v>676</v>
      </c>
      <c r="D57" s="1300"/>
      <c r="E57" s="1301"/>
      <c r="F57" s="1299" t="s">
        <v>189</v>
      </c>
      <c r="G57" s="1300"/>
      <c r="H57" s="1301"/>
      <c r="I57" s="32" t="s">
        <v>796</v>
      </c>
      <c r="J57" s="74" t="s">
        <v>83</v>
      </c>
      <c r="K57" s="76">
        <v>22</v>
      </c>
      <c r="L57" s="230" t="s">
        <v>798</v>
      </c>
      <c r="M57" s="996"/>
      <c r="N57" s="997"/>
      <c r="O57" s="997"/>
      <c r="P57" s="998"/>
    </row>
    <row r="58" spans="1:22" s="6" customFormat="1" ht="15" hidden="1" customHeight="1" thickBot="1">
      <c r="A58" s="573"/>
      <c r="B58" s="776" t="s">
        <v>82</v>
      </c>
      <c r="C58" s="1299" t="s">
        <v>262</v>
      </c>
      <c r="D58" s="1300"/>
      <c r="E58" s="1301"/>
      <c r="F58" s="1299" t="s">
        <v>186</v>
      </c>
      <c r="G58" s="1300"/>
      <c r="H58" s="1301"/>
      <c r="I58" s="33" t="s">
        <v>797</v>
      </c>
      <c r="J58" s="75" t="s">
        <v>83</v>
      </c>
      <c r="K58" s="77">
        <v>24</v>
      </c>
      <c r="L58" s="231" t="s">
        <v>799</v>
      </c>
      <c r="M58" s="996"/>
      <c r="N58" s="997"/>
      <c r="O58" s="997"/>
      <c r="P58" s="998"/>
    </row>
    <row r="59" spans="1:22" ht="15" hidden="1" customHeight="1" thickBot="1">
      <c r="A59" s="573"/>
      <c r="B59" s="776" t="s">
        <v>87</v>
      </c>
      <c r="C59" s="1299" t="s">
        <v>746</v>
      </c>
      <c r="D59" s="1300"/>
      <c r="E59" s="1301"/>
      <c r="F59" s="1299" t="s">
        <v>98</v>
      </c>
      <c r="G59" s="1300"/>
      <c r="H59" s="1301"/>
      <c r="I59" s="33" t="s">
        <v>583</v>
      </c>
      <c r="J59" s="75" t="s">
        <v>83</v>
      </c>
      <c r="K59" s="77">
        <v>14</v>
      </c>
      <c r="L59" s="231" t="s">
        <v>263</v>
      </c>
      <c r="M59" s="996"/>
      <c r="N59" s="997"/>
      <c r="O59" s="997"/>
      <c r="P59" s="998"/>
    </row>
    <row r="60" spans="1:22" s="6" customFormat="1" ht="5.25" hidden="1" customHeight="1">
      <c r="A60" s="573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15"/>
      <c r="M60" s="996"/>
      <c r="N60" s="997"/>
      <c r="O60" s="997"/>
      <c r="P60" s="998"/>
      <c r="Q60" s="2"/>
    </row>
    <row r="61" spans="1:22" ht="21.75" hidden="1" customHeight="1" thickBot="1">
      <c r="A61" s="573"/>
      <c r="B61" s="652" t="s">
        <v>291</v>
      </c>
      <c r="C61" s="653" t="s">
        <v>321</v>
      </c>
      <c r="D61" s="654"/>
      <c r="E61" s="654"/>
      <c r="F61" s="654"/>
      <c r="G61" s="654"/>
      <c r="H61" s="654"/>
      <c r="I61" s="654"/>
      <c r="J61" s="654"/>
      <c r="K61" s="654"/>
      <c r="L61" s="654"/>
      <c r="M61" s="996"/>
      <c r="N61" s="997"/>
      <c r="O61" s="997"/>
      <c r="P61" s="998"/>
    </row>
    <row r="62" spans="1:22" s="6" customFormat="1" ht="18" hidden="1" customHeight="1" thickBot="1">
      <c r="A62" s="234"/>
      <c r="B62" s="1092" t="s">
        <v>110</v>
      </c>
      <c r="C62" s="1095" t="s">
        <v>128</v>
      </c>
      <c r="D62" s="1096" t="s">
        <v>773</v>
      </c>
      <c r="E62" s="1096" t="s">
        <v>58</v>
      </c>
      <c r="F62" s="574" t="s">
        <v>16</v>
      </c>
      <c r="G62" s="1486" t="s">
        <v>111</v>
      </c>
      <c r="H62" s="1487"/>
      <c r="I62" s="1097" t="s">
        <v>195</v>
      </c>
      <c r="J62" s="1096" t="s">
        <v>190</v>
      </c>
      <c r="K62" s="1099" t="s">
        <v>879</v>
      </c>
      <c r="L62" s="574" t="s">
        <v>16</v>
      </c>
      <c r="M62" s="1361"/>
      <c r="N62" s="1362"/>
      <c r="O62" s="1362"/>
      <c r="P62" s="1391"/>
      <c r="R62" s="151"/>
      <c r="S62" s="151"/>
      <c r="T62" s="151"/>
      <c r="U62" s="151"/>
      <c r="V62" s="113"/>
    </row>
    <row r="63" spans="1:22" s="6" customFormat="1" ht="15" hidden="1" customHeight="1">
      <c r="A63" s="572"/>
      <c r="B63" s="1093" t="s">
        <v>97</v>
      </c>
      <c r="C63" s="188"/>
      <c r="D63" s="65" t="s">
        <v>872</v>
      </c>
      <c r="E63" s="65" t="s">
        <v>874</v>
      </c>
      <c r="F63" s="533" t="s">
        <v>4</v>
      </c>
      <c r="G63" s="1492" t="s">
        <v>195</v>
      </c>
      <c r="H63" s="1493"/>
      <c r="I63" s="188"/>
      <c r="J63" s="65" t="s">
        <v>859</v>
      </c>
      <c r="K63" s="71" t="s">
        <v>701</v>
      </c>
      <c r="L63" s="533" t="s">
        <v>4</v>
      </c>
      <c r="M63" s="202"/>
      <c r="N63" s="203"/>
      <c r="O63" s="203"/>
      <c r="P63" s="204"/>
      <c r="R63" s="151"/>
      <c r="S63" s="151"/>
      <c r="T63" s="151"/>
      <c r="U63" s="151"/>
      <c r="V63" s="113"/>
    </row>
    <row r="64" spans="1:22" s="6" customFormat="1" ht="15" hidden="1" customHeight="1">
      <c r="A64" s="573"/>
      <c r="B64" s="1094" t="s">
        <v>237</v>
      </c>
      <c r="C64" s="64" t="s">
        <v>873</v>
      </c>
      <c r="D64" s="189"/>
      <c r="E64" s="70" t="s">
        <v>876</v>
      </c>
      <c r="F64" s="534" t="s">
        <v>6</v>
      </c>
      <c r="G64" s="1490" t="s">
        <v>109</v>
      </c>
      <c r="H64" s="1491"/>
      <c r="I64" s="64" t="s">
        <v>860</v>
      </c>
      <c r="J64" s="189"/>
      <c r="K64" s="72" t="s">
        <v>861</v>
      </c>
      <c r="L64" s="534" t="s">
        <v>6</v>
      </c>
      <c r="M64" s="202"/>
      <c r="N64" s="203"/>
      <c r="O64" s="203"/>
      <c r="P64" s="204"/>
      <c r="S64" s="151"/>
      <c r="T64" s="151"/>
      <c r="U64" s="151"/>
    </row>
    <row r="65" spans="1:22" s="6" customFormat="1" ht="15" hidden="1" customHeight="1" thickBot="1">
      <c r="A65" s="573"/>
      <c r="B65" s="1094" t="s">
        <v>58</v>
      </c>
      <c r="C65" s="64" t="s">
        <v>875</v>
      </c>
      <c r="D65" s="70" t="s">
        <v>877</v>
      </c>
      <c r="E65" s="189"/>
      <c r="F65" s="575" t="s">
        <v>5</v>
      </c>
      <c r="G65" s="1488" t="s">
        <v>878</v>
      </c>
      <c r="H65" s="1489"/>
      <c r="I65" s="66" t="s">
        <v>693</v>
      </c>
      <c r="J65" s="67" t="s">
        <v>862</v>
      </c>
      <c r="K65" s="232"/>
      <c r="L65" s="575" t="s">
        <v>5</v>
      </c>
      <c r="M65" s="1361"/>
      <c r="N65" s="1362"/>
      <c r="O65" s="1362"/>
      <c r="P65" s="1391"/>
    </row>
    <row r="66" spans="1:22" s="6" customFormat="1" ht="15" hidden="1" customHeight="1" thickBot="1">
      <c r="A66" s="573"/>
      <c r="B66" s="775" t="s">
        <v>81</v>
      </c>
      <c r="C66" s="1363" t="s">
        <v>97</v>
      </c>
      <c r="D66" s="1364"/>
      <c r="E66" s="1365"/>
      <c r="F66" s="1363" t="s">
        <v>195</v>
      </c>
      <c r="G66" s="1364"/>
      <c r="H66" s="1365"/>
      <c r="I66" s="32" t="s">
        <v>863</v>
      </c>
      <c r="J66" s="74" t="s">
        <v>83</v>
      </c>
      <c r="K66" s="76">
        <v>22</v>
      </c>
      <c r="L66" s="230" t="s">
        <v>865</v>
      </c>
      <c r="M66" s="1361" t="s">
        <v>868</v>
      </c>
      <c r="N66" s="1362"/>
      <c r="O66" s="1066"/>
      <c r="P66" s="1067"/>
    </row>
    <row r="67" spans="1:22" s="6" customFormat="1" ht="15" hidden="1" customHeight="1" thickBot="1">
      <c r="A67" s="573"/>
      <c r="B67" s="776" t="s">
        <v>82</v>
      </c>
      <c r="C67" s="1363" t="s">
        <v>58</v>
      </c>
      <c r="D67" s="1364"/>
      <c r="E67" s="1365"/>
      <c r="F67" s="1363" t="s">
        <v>867</v>
      </c>
      <c r="G67" s="1364"/>
      <c r="H67" s="1365"/>
      <c r="I67" s="33" t="s">
        <v>298</v>
      </c>
      <c r="J67" s="75" t="s">
        <v>83</v>
      </c>
      <c r="K67" s="77">
        <v>13</v>
      </c>
      <c r="L67" s="231" t="s">
        <v>871</v>
      </c>
      <c r="M67" s="1361" t="s">
        <v>869</v>
      </c>
      <c r="N67" s="1362"/>
      <c r="O67" s="1362"/>
      <c r="P67" s="1067"/>
    </row>
    <row r="68" spans="1:22" ht="16.5" hidden="1" customHeight="1" thickBot="1">
      <c r="A68" s="573"/>
      <c r="B68" s="776" t="s">
        <v>87</v>
      </c>
      <c r="C68" s="1363" t="s">
        <v>237</v>
      </c>
      <c r="D68" s="1364"/>
      <c r="E68" s="1365"/>
      <c r="F68" s="1363" t="s">
        <v>109</v>
      </c>
      <c r="G68" s="1364"/>
      <c r="H68" s="1365"/>
      <c r="I68" s="33" t="s">
        <v>864</v>
      </c>
      <c r="J68" s="1098" t="s">
        <v>858</v>
      </c>
      <c r="K68" s="77">
        <v>21</v>
      </c>
      <c r="L68" s="231" t="s">
        <v>866</v>
      </c>
      <c r="M68" s="1361" t="s">
        <v>870</v>
      </c>
      <c r="N68" s="1362"/>
      <c r="O68" s="1066"/>
      <c r="P68" s="1067"/>
      <c r="R68" s="6"/>
    </row>
    <row r="69" spans="1:22" ht="6" customHeight="1" thickBot="1">
      <c r="A69" s="234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15"/>
      <c r="M69" s="996"/>
      <c r="N69" s="997"/>
      <c r="O69" s="997"/>
      <c r="P69" s="998"/>
    </row>
    <row r="70" spans="1:22" ht="21.75" customHeight="1" thickBot="1">
      <c r="A70" s="573"/>
      <c r="B70" s="589" t="s">
        <v>805</v>
      </c>
      <c r="C70" s="603" t="s">
        <v>914</v>
      </c>
      <c r="D70" s="602"/>
      <c r="E70" s="602"/>
      <c r="F70" s="602"/>
      <c r="G70" s="602"/>
      <c r="H70" s="602"/>
      <c r="I70" s="602"/>
      <c r="J70" s="602"/>
      <c r="K70" s="602"/>
      <c r="L70" s="602"/>
      <c r="M70" s="1187"/>
      <c r="N70" s="1188"/>
      <c r="O70" s="1188"/>
      <c r="P70" s="1189"/>
    </row>
    <row r="71" spans="1:22" s="6" customFormat="1" ht="18" customHeight="1" thickBot="1">
      <c r="A71" s="234"/>
      <c r="B71" s="1221" t="s">
        <v>110</v>
      </c>
      <c r="C71" s="1270" t="s">
        <v>916</v>
      </c>
      <c r="D71" s="1271" t="s">
        <v>58</v>
      </c>
      <c r="E71" s="1271" t="s">
        <v>733</v>
      </c>
      <c r="F71" s="574" t="s">
        <v>16</v>
      </c>
      <c r="G71" s="1389" t="s">
        <v>111</v>
      </c>
      <c r="H71" s="1390"/>
      <c r="I71" s="1226" t="s">
        <v>195</v>
      </c>
      <c r="J71" s="1225" t="s">
        <v>190</v>
      </c>
      <c r="K71" s="1227" t="s">
        <v>773</v>
      </c>
      <c r="L71" s="574" t="s">
        <v>16</v>
      </c>
      <c r="M71" s="1361"/>
      <c r="N71" s="1362"/>
      <c r="O71" s="1362"/>
      <c r="P71" s="1391"/>
      <c r="R71" s="151"/>
      <c r="S71" s="151"/>
      <c r="T71" s="151"/>
      <c r="U71" s="151"/>
      <c r="V71" s="113"/>
    </row>
    <row r="72" spans="1:22" s="6" customFormat="1" ht="15" customHeight="1">
      <c r="A72" s="572"/>
      <c r="B72" s="1222" t="s">
        <v>97</v>
      </c>
      <c r="C72" s="188"/>
      <c r="D72" s="65" t="s">
        <v>935</v>
      </c>
      <c r="E72" s="65" t="s">
        <v>936</v>
      </c>
      <c r="F72" s="533" t="s">
        <v>4</v>
      </c>
      <c r="G72" s="1392" t="s">
        <v>195</v>
      </c>
      <c r="H72" s="1393"/>
      <c r="I72" s="188"/>
      <c r="J72" s="65" t="s">
        <v>941</v>
      </c>
      <c r="K72" s="71" t="s">
        <v>720</v>
      </c>
      <c r="L72" s="533" t="s">
        <v>4</v>
      </c>
      <c r="M72" s="202"/>
      <c r="N72" s="203"/>
      <c r="O72" s="203"/>
      <c r="P72" s="204"/>
      <c r="R72" s="151"/>
      <c r="S72" s="151"/>
      <c r="T72" s="151"/>
      <c r="U72" s="151"/>
      <c r="V72" s="113"/>
    </row>
    <row r="73" spans="1:22" s="6" customFormat="1" ht="15" customHeight="1">
      <c r="A73" s="573"/>
      <c r="B73" s="1223" t="s">
        <v>58</v>
      </c>
      <c r="C73" s="64" t="s">
        <v>938</v>
      </c>
      <c r="D73" s="189"/>
      <c r="E73" s="70" t="s">
        <v>937</v>
      </c>
      <c r="F73" s="534" t="s">
        <v>5</v>
      </c>
      <c r="G73" s="1394" t="s">
        <v>109</v>
      </c>
      <c r="H73" s="1395"/>
      <c r="I73" s="64" t="s">
        <v>942</v>
      </c>
      <c r="J73" s="189"/>
      <c r="K73" s="72" t="s">
        <v>554</v>
      </c>
      <c r="L73" s="534" t="s">
        <v>5</v>
      </c>
      <c r="M73" s="202"/>
      <c r="N73" s="203"/>
      <c r="O73" s="203"/>
      <c r="P73" s="204"/>
      <c r="S73" s="151"/>
      <c r="T73" s="151"/>
      <c r="U73" s="151"/>
    </row>
    <row r="74" spans="1:22" s="6" customFormat="1" ht="15" customHeight="1" thickBot="1">
      <c r="A74" s="573"/>
      <c r="B74" s="1223" t="s">
        <v>98</v>
      </c>
      <c r="C74" s="64" t="s">
        <v>939</v>
      </c>
      <c r="D74" s="70" t="s">
        <v>940</v>
      </c>
      <c r="E74" s="189"/>
      <c r="F74" s="575" t="s">
        <v>6</v>
      </c>
      <c r="G74" s="1396" t="s">
        <v>237</v>
      </c>
      <c r="H74" s="1397"/>
      <c r="I74" s="66" t="s">
        <v>943</v>
      </c>
      <c r="J74" s="67" t="s">
        <v>557</v>
      </c>
      <c r="K74" s="232"/>
      <c r="L74" s="575" t="s">
        <v>6</v>
      </c>
      <c r="M74" s="1361"/>
      <c r="N74" s="1362"/>
      <c r="O74" s="1362"/>
      <c r="P74" s="1391"/>
    </row>
    <row r="75" spans="1:22" s="6" customFormat="1" ht="15" customHeight="1" thickBot="1">
      <c r="A75" s="573"/>
      <c r="B75" s="775" t="s">
        <v>81</v>
      </c>
      <c r="C75" s="1363" t="s">
        <v>124</v>
      </c>
      <c r="D75" s="1364"/>
      <c r="E75" s="1365"/>
      <c r="F75" s="1363" t="s">
        <v>195</v>
      </c>
      <c r="G75" s="1364"/>
      <c r="H75" s="1365"/>
      <c r="I75" s="32" t="s">
        <v>863</v>
      </c>
      <c r="J75" s="74" t="s">
        <v>83</v>
      </c>
      <c r="K75" s="76">
        <v>13</v>
      </c>
      <c r="L75" s="230" t="s">
        <v>138</v>
      </c>
      <c r="M75" s="1361"/>
      <c r="N75" s="1362"/>
      <c r="O75" s="1188"/>
      <c r="P75" s="1189"/>
    </row>
    <row r="76" spans="1:22" s="6" customFormat="1" ht="15" customHeight="1" thickBot="1">
      <c r="A76" s="573"/>
      <c r="B76" s="776" t="s">
        <v>82</v>
      </c>
      <c r="C76" s="1363" t="s">
        <v>58</v>
      </c>
      <c r="D76" s="1364"/>
      <c r="E76" s="1365"/>
      <c r="F76" s="1363" t="s">
        <v>109</v>
      </c>
      <c r="G76" s="1364"/>
      <c r="H76" s="1365"/>
      <c r="I76" s="33" t="s">
        <v>585</v>
      </c>
      <c r="J76" s="75" t="s">
        <v>83</v>
      </c>
      <c r="K76" s="77">
        <v>20</v>
      </c>
      <c r="L76" s="231" t="s">
        <v>135</v>
      </c>
      <c r="M76" s="1361"/>
      <c r="N76" s="1362"/>
      <c r="O76" s="1362"/>
      <c r="P76" s="1189"/>
    </row>
    <row r="77" spans="1:22" ht="15.75" customHeight="1" thickBot="1">
      <c r="A77" s="573"/>
      <c r="B77" s="776" t="s">
        <v>87</v>
      </c>
      <c r="C77" s="1363" t="s">
        <v>98</v>
      </c>
      <c r="D77" s="1364"/>
      <c r="E77" s="1365"/>
      <c r="F77" s="1363" t="s">
        <v>237</v>
      </c>
      <c r="G77" s="1364"/>
      <c r="H77" s="1365"/>
      <c r="I77" s="33" t="s">
        <v>168</v>
      </c>
      <c r="J77" s="75" t="s">
        <v>83</v>
      </c>
      <c r="K77" s="77">
        <v>17</v>
      </c>
      <c r="L77" s="231" t="s">
        <v>263</v>
      </c>
      <c r="M77" s="1361"/>
      <c r="N77" s="1362"/>
      <c r="O77" s="1188"/>
      <c r="P77" s="1189"/>
      <c r="R77" s="6"/>
    </row>
    <row r="78" spans="1:22" ht="5.25" customHeight="1">
      <c r="A78" s="234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15"/>
      <c r="M78" s="996"/>
      <c r="N78" s="997"/>
      <c r="O78" s="997"/>
      <c r="P78" s="998"/>
    </row>
    <row r="79" spans="1:22" ht="15.75" hidden="1" customHeight="1" thickBot="1">
      <c r="A79" s="573"/>
      <c r="B79" s="813" t="s">
        <v>806</v>
      </c>
      <c r="C79" s="814" t="s">
        <v>882</v>
      </c>
      <c r="D79" s="815"/>
      <c r="E79" s="815"/>
      <c r="F79" s="815"/>
      <c r="G79" s="815"/>
      <c r="H79" s="815"/>
      <c r="I79" s="815"/>
      <c r="J79" s="815"/>
      <c r="K79" s="815"/>
      <c r="L79" s="815"/>
      <c r="M79" s="996"/>
      <c r="N79" s="997"/>
      <c r="O79" s="997"/>
      <c r="P79" s="998"/>
    </row>
    <row r="80" spans="1:22" ht="15.75" hidden="1" customHeight="1">
      <c r="A80" s="234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15"/>
      <c r="M80" s="996"/>
      <c r="N80" s="997"/>
      <c r="O80" s="997"/>
      <c r="P80" s="998"/>
    </row>
    <row r="81" spans="1:16" ht="15.75" hidden="1" customHeight="1">
      <c r="A81" s="234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15"/>
      <c r="M81" s="996"/>
      <c r="N81" s="997"/>
      <c r="O81" s="997"/>
      <c r="P81" s="998"/>
    </row>
    <row r="82" spans="1:16" ht="15.75" hidden="1" customHeight="1">
      <c r="A82" s="234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15"/>
      <c r="M82" s="996"/>
      <c r="N82" s="997"/>
      <c r="O82" s="997"/>
      <c r="P82" s="998"/>
    </row>
    <row r="83" spans="1:16" ht="15.75" hidden="1" customHeight="1">
      <c r="A83" s="23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15"/>
      <c r="M83" s="996"/>
      <c r="N83" s="997"/>
      <c r="O83" s="997"/>
      <c r="P83" s="998"/>
    </row>
    <row r="84" spans="1:16" ht="15.75" hidden="1" customHeight="1">
      <c r="A84" s="234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15"/>
      <c r="M84" s="996"/>
      <c r="N84" s="997"/>
      <c r="O84" s="997"/>
      <c r="P84" s="998"/>
    </row>
    <row r="85" spans="1:16" ht="15.75" hidden="1" customHeight="1">
      <c r="A85" s="234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15"/>
      <c r="M85" s="996"/>
      <c r="N85" s="997"/>
      <c r="O85" s="997"/>
      <c r="P85" s="998"/>
    </row>
    <row r="86" spans="1:16" ht="15.75" hidden="1" customHeight="1">
      <c r="A86" s="234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15"/>
      <c r="M86" s="996"/>
      <c r="N86" s="997"/>
      <c r="O86" s="997"/>
      <c r="P86" s="998"/>
    </row>
    <row r="87" spans="1:16" ht="3" customHeight="1" thickBot="1">
      <c r="A87" s="234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15"/>
      <c r="M87" s="996"/>
      <c r="N87" s="997"/>
      <c r="O87" s="997"/>
      <c r="P87" s="998"/>
    </row>
    <row r="88" spans="1:16" ht="16.5" customHeight="1">
      <c r="A88" s="80" t="s">
        <v>65</v>
      </c>
      <c r="B88" s="81"/>
      <c r="C88" s="82"/>
      <c r="D88" s="1353" t="s">
        <v>606</v>
      </c>
      <c r="E88" s="1353"/>
      <c r="F88" s="1353"/>
      <c r="G88" s="1353"/>
      <c r="H88" s="1353"/>
      <c r="I88" s="1353"/>
      <c r="J88" s="1353"/>
      <c r="K88" s="1353"/>
      <c r="L88" s="1353"/>
      <c r="M88" s="1353"/>
      <c r="N88" s="1353"/>
      <c r="O88" s="1353"/>
      <c r="P88" s="1354"/>
    </row>
    <row r="89" spans="1:16" ht="16.5" customHeight="1" thickBot="1">
      <c r="A89" s="269" t="s">
        <v>944</v>
      </c>
      <c r="B89" s="270"/>
      <c r="C89" s="270"/>
      <c r="D89" s="271"/>
      <c r="E89" s="664"/>
      <c r="F89" s="664" t="s">
        <v>292</v>
      </c>
      <c r="G89" s="995"/>
      <c r="H89" s="271"/>
      <c r="I89" s="79"/>
      <c r="J89" s="79"/>
      <c r="K89" s="79" t="s">
        <v>926</v>
      </c>
      <c r="L89" s="79"/>
      <c r="M89" s="79"/>
      <c r="N89" s="79"/>
      <c r="O89" s="79"/>
      <c r="P89" s="1014"/>
    </row>
    <row r="90" spans="1:16" ht="5.25" hidden="1" customHeight="1">
      <c r="A90" s="208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10"/>
      <c r="M90" s="1357"/>
      <c r="N90" s="1358"/>
      <c r="O90" s="1358"/>
      <c r="P90" s="1359"/>
    </row>
    <row r="91" spans="1:16" s="200" customFormat="1" ht="11.25" thickBot="1">
      <c r="A91" s="618"/>
      <c r="B91" s="619"/>
      <c r="C91" s="619"/>
      <c r="D91" s="619" t="s">
        <v>147</v>
      </c>
      <c r="E91" s="619"/>
      <c r="F91" s="619"/>
      <c r="G91" s="619"/>
      <c r="H91" s="619"/>
      <c r="I91" s="619"/>
      <c r="J91" s="619"/>
      <c r="K91" s="619"/>
      <c r="L91" s="619"/>
      <c r="M91" s="620"/>
      <c r="N91" s="621"/>
      <c r="O91" s="621"/>
      <c r="P91" s="622"/>
    </row>
    <row r="92" spans="1:16" s="201" customFormat="1" ht="11.25" hidden="1" thickBot="1">
      <c r="A92" s="216"/>
      <c r="B92" s="217"/>
      <c r="C92" s="223" t="s">
        <v>148</v>
      </c>
      <c r="D92" s="1360" t="s">
        <v>149</v>
      </c>
      <c r="E92" s="1360"/>
      <c r="F92" s="217"/>
      <c r="G92" s="223" t="s">
        <v>150</v>
      </c>
      <c r="H92" s="1360" t="s">
        <v>149</v>
      </c>
      <c r="I92" s="1360"/>
      <c r="J92" s="217"/>
      <c r="K92" s="217"/>
      <c r="L92" s="217"/>
      <c r="M92" s="205"/>
      <c r="N92" s="206"/>
      <c r="O92" s="206"/>
      <c r="P92" s="207"/>
    </row>
    <row r="93" spans="1:16" s="28" customFormat="1" ht="11.25" hidden="1" thickBot="1">
      <c r="A93" s="218"/>
      <c r="B93" s="219"/>
      <c r="C93" s="224" t="s">
        <v>4</v>
      </c>
      <c r="D93" s="1366"/>
      <c r="E93" s="1367"/>
      <c r="F93" s="217"/>
      <c r="G93" s="226" t="s">
        <v>5</v>
      </c>
      <c r="H93" s="1368"/>
      <c r="I93" s="1369"/>
      <c r="J93" s="219"/>
      <c r="K93" s="219"/>
      <c r="L93" s="219"/>
      <c r="M93" s="205"/>
      <c r="N93" s="206"/>
      <c r="O93" s="206"/>
      <c r="P93" s="207"/>
    </row>
    <row r="94" spans="1:16" s="28" customFormat="1" ht="13.5" hidden="1" thickBot="1">
      <c r="A94" s="218"/>
      <c r="B94" s="219"/>
      <c r="C94" s="225" t="s">
        <v>55</v>
      </c>
      <c r="D94" s="1349"/>
      <c r="E94" s="1350"/>
      <c r="F94" s="217"/>
      <c r="G94" s="227" t="s">
        <v>6</v>
      </c>
      <c r="H94" s="1351"/>
      <c r="I94" s="1352"/>
      <c r="J94" s="219"/>
      <c r="K94" s="219"/>
      <c r="L94" s="219"/>
      <c r="M94" s="197"/>
      <c r="N94" s="193"/>
      <c r="O94" s="193"/>
      <c r="P94" s="194"/>
    </row>
    <row r="95" spans="1:16" s="28" customFormat="1" ht="13.5" hidden="1" thickBot="1">
      <c r="A95" s="218"/>
      <c r="B95" s="219"/>
      <c r="C95" s="225" t="s">
        <v>56</v>
      </c>
      <c r="D95" s="1349"/>
      <c r="E95" s="1350"/>
      <c r="F95" s="217"/>
      <c r="G95" s="227" t="s">
        <v>63</v>
      </c>
      <c r="H95" s="1351"/>
      <c r="I95" s="1352"/>
      <c r="J95" s="219"/>
      <c r="K95" s="219"/>
      <c r="L95" s="219"/>
      <c r="M95" s="197"/>
      <c r="N95" s="193"/>
      <c r="O95" s="193"/>
      <c r="P95" s="192"/>
    </row>
    <row r="96" spans="1:16" s="28" customFormat="1" ht="13.5" hidden="1" thickBot="1">
      <c r="A96" s="218"/>
      <c r="B96" s="219"/>
      <c r="C96" s="671" t="s">
        <v>71</v>
      </c>
      <c r="D96" s="672"/>
      <c r="E96" s="673"/>
      <c r="F96" s="217"/>
      <c r="G96" s="1036" t="s">
        <v>70</v>
      </c>
      <c r="H96" s="1484"/>
      <c r="I96" s="1485"/>
      <c r="J96" s="219"/>
      <c r="K96" s="219"/>
      <c r="L96" s="219"/>
      <c r="M96" s="197"/>
      <c r="N96" s="193"/>
      <c r="O96" s="193"/>
      <c r="P96" s="192"/>
    </row>
    <row r="97" spans="1:16" ht="6" customHeight="1">
      <c r="A97" s="1373" t="s">
        <v>161</v>
      </c>
      <c r="B97" s="1374"/>
      <c r="C97" s="1377" t="s">
        <v>880</v>
      </c>
      <c r="D97" s="1378"/>
      <c r="E97" s="1379"/>
      <c r="F97" s="266"/>
      <c r="G97" s="1383" t="s">
        <v>812</v>
      </c>
      <c r="H97" s="1384"/>
      <c r="I97" s="1384"/>
      <c r="J97" s="1385"/>
      <c r="K97" s="220"/>
      <c r="L97" s="220"/>
      <c r="M97" s="197"/>
      <c r="N97" s="195"/>
      <c r="O97" s="195"/>
      <c r="P97" s="192"/>
    </row>
    <row r="98" spans="1:16" ht="6" customHeight="1" thickBot="1">
      <c r="A98" s="1375"/>
      <c r="B98" s="1376"/>
      <c r="C98" s="1380"/>
      <c r="D98" s="1381"/>
      <c r="E98" s="1382"/>
      <c r="F98" s="623"/>
      <c r="G98" s="1386"/>
      <c r="H98" s="1387"/>
      <c r="I98" s="1387"/>
      <c r="J98" s="1388"/>
      <c r="K98" s="222"/>
      <c r="L98" s="222"/>
      <c r="M98" s="624"/>
      <c r="N98" s="625"/>
      <c r="O98" s="625"/>
      <c r="P98" s="626"/>
    </row>
  </sheetData>
  <mergeCells count="93">
    <mergeCell ref="C68:E68"/>
    <mergeCell ref="F68:H68"/>
    <mergeCell ref="M56:P56"/>
    <mergeCell ref="M68:N68"/>
    <mergeCell ref="M67:O67"/>
    <mergeCell ref="G65:H65"/>
    <mergeCell ref="G64:H64"/>
    <mergeCell ref="G63:H63"/>
    <mergeCell ref="M66:N66"/>
    <mergeCell ref="F66:H66"/>
    <mergeCell ref="M53:P53"/>
    <mergeCell ref="G97:J98"/>
    <mergeCell ref="D95:E95"/>
    <mergeCell ref="H95:I95"/>
    <mergeCell ref="H96:I96"/>
    <mergeCell ref="C57:E57"/>
    <mergeCell ref="F57:H57"/>
    <mergeCell ref="C58:E58"/>
    <mergeCell ref="F58:H58"/>
    <mergeCell ref="D88:P88"/>
    <mergeCell ref="G62:H62"/>
    <mergeCell ref="M62:P62"/>
    <mergeCell ref="M65:P65"/>
    <mergeCell ref="C66:E66"/>
    <mergeCell ref="C67:E67"/>
    <mergeCell ref="F67:H67"/>
    <mergeCell ref="C48:E48"/>
    <mergeCell ref="F48:H48"/>
    <mergeCell ref="C50:E50"/>
    <mergeCell ref="F50:H50"/>
    <mergeCell ref="C59:E59"/>
    <mergeCell ref="F59:H59"/>
    <mergeCell ref="G53:H53"/>
    <mergeCell ref="C39:E39"/>
    <mergeCell ref="F39:H39"/>
    <mergeCell ref="C40:E40"/>
    <mergeCell ref="F40:H40"/>
    <mergeCell ref="C41:E41"/>
    <mergeCell ref="F41:H41"/>
    <mergeCell ref="M48:P48"/>
    <mergeCell ref="H36:I36"/>
    <mergeCell ref="H37:I37"/>
    <mergeCell ref="A97:B98"/>
    <mergeCell ref="C97:E98"/>
    <mergeCell ref="M90:P90"/>
    <mergeCell ref="D92:E92"/>
    <mergeCell ref="H92:I92"/>
    <mergeCell ref="D93:E93"/>
    <mergeCell ref="H93:I93"/>
    <mergeCell ref="D94:E94"/>
    <mergeCell ref="H94:I94"/>
    <mergeCell ref="C49:E49"/>
    <mergeCell ref="F49:H49"/>
    <mergeCell ref="C38:E38"/>
    <mergeCell ref="F38:H38"/>
    <mergeCell ref="M2:P6"/>
    <mergeCell ref="G15:H15"/>
    <mergeCell ref="M39:P39"/>
    <mergeCell ref="M40:P40"/>
    <mergeCell ref="M47:P47"/>
    <mergeCell ref="F20:H20"/>
    <mergeCell ref="F21:H21"/>
    <mergeCell ref="F28:H28"/>
    <mergeCell ref="F29:H29"/>
    <mergeCell ref="F30:H30"/>
    <mergeCell ref="H34:I34"/>
    <mergeCell ref="H33:I33"/>
    <mergeCell ref="G44:H44"/>
    <mergeCell ref="C19:E19"/>
    <mergeCell ref="F19:H19"/>
    <mergeCell ref="H35:I35"/>
    <mergeCell ref="M7:P7"/>
    <mergeCell ref="M13:P13"/>
    <mergeCell ref="C20:E20"/>
    <mergeCell ref="C21:E21"/>
    <mergeCell ref="C28:E28"/>
    <mergeCell ref="C29:E29"/>
    <mergeCell ref="C30:E30"/>
    <mergeCell ref="G71:H71"/>
    <mergeCell ref="M71:P71"/>
    <mergeCell ref="G72:H72"/>
    <mergeCell ref="G73:H73"/>
    <mergeCell ref="G74:H74"/>
    <mergeCell ref="M74:P74"/>
    <mergeCell ref="C77:E77"/>
    <mergeCell ref="F77:H77"/>
    <mergeCell ref="M77:N77"/>
    <mergeCell ref="C75:E75"/>
    <mergeCell ref="F75:H75"/>
    <mergeCell ref="M75:N75"/>
    <mergeCell ref="C76:E76"/>
    <mergeCell ref="F76:H76"/>
    <mergeCell ref="M76:O76"/>
  </mergeCells>
  <pageMargins left="0.27559055118110237" right="0.11811023622047245" top="0.19685039370078741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61"/>
  <sheetViews>
    <sheetView tabSelected="1" zoomScale="130" zoomScaleNormal="130" workbookViewId="0">
      <selection activeCell="AT20" sqref="AT20"/>
    </sheetView>
  </sheetViews>
  <sheetFormatPr defaultColWidth="9.140625" defaultRowHeight="16.5"/>
  <cols>
    <col min="1" max="1" width="2.85546875" style="335" customWidth="1"/>
    <col min="2" max="2" width="9.140625" style="441" customWidth="1"/>
    <col min="3" max="3" width="6" style="441" customWidth="1"/>
    <col min="4" max="4" width="5.42578125" style="440" customWidth="1"/>
    <col min="5" max="12" width="7" style="440" hidden="1" customWidth="1"/>
    <col min="13" max="13" width="5.28515625" style="440" customWidth="1"/>
    <col min="14" max="14" width="2" style="440" customWidth="1"/>
    <col min="15" max="15" width="2.85546875" style="493" customWidth="1"/>
    <col min="16" max="16" width="9.140625" style="493" customWidth="1"/>
    <col min="17" max="17" width="5.7109375" style="493" customWidth="1"/>
    <col min="18" max="18" width="5.42578125" style="494" customWidth="1"/>
    <col min="19" max="26" width="5.85546875" style="493" hidden="1" customWidth="1"/>
    <col min="27" max="27" width="5.28515625" style="493" customWidth="1"/>
    <col min="28" max="28" width="6" style="440" customWidth="1"/>
    <col min="29" max="29" width="2" style="440" customWidth="1"/>
    <col min="30" max="30" width="2.85546875" style="440" customWidth="1"/>
    <col min="31" max="31" width="9.140625" style="440" customWidth="1"/>
    <col min="32" max="32" width="6" style="440" customWidth="1"/>
    <col min="33" max="33" width="5.42578125" style="335" customWidth="1"/>
    <col min="34" max="40" width="3.28515625" style="440" hidden="1" customWidth="1"/>
    <col min="41" max="41" width="5.85546875" style="440" hidden="1" customWidth="1"/>
    <col min="42" max="42" width="5.28515625" style="450" customWidth="1"/>
    <col min="43" max="16384" width="9.140625" style="440"/>
  </cols>
  <sheetData>
    <row r="1" spans="1:46" s="438" customFormat="1" ht="21" customHeight="1">
      <c r="A1" s="437" t="s">
        <v>95</v>
      </c>
      <c r="B1" s="437"/>
      <c r="C1" s="437"/>
      <c r="D1" s="435"/>
      <c r="E1" s="437"/>
      <c r="F1" s="437"/>
      <c r="G1" s="437"/>
      <c r="H1" s="437"/>
      <c r="I1" s="437"/>
      <c r="J1" s="437"/>
      <c r="K1" s="437"/>
      <c r="L1" s="437"/>
      <c r="M1" s="436"/>
      <c r="O1" s="499"/>
      <c r="P1" s="499"/>
      <c r="Q1" s="436" t="s">
        <v>122</v>
      </c>
      <c r="R1" s="499"/>
      <c r="S1" s="499"/>
      <c r="T1" s="499"/>
      <c r="U1" s="499"/>
      <c r="V1" s="499"/>
      <c r="W1" s="499"/>
      <c r="X1" s="499"/>
      <c r="Y1" s="499"/>
      <c r="Z1" s="499"/>
      <c r="AA1" s="500"/>
      <c r="AB1" s="440"/>
      <c r="AC1" s="501"/>
      <c r="AD1" s="442"/>
      <c r="AF1" s="1496" t="s">
        <v>333</v>
      </c>
      <c r="AG1" s="1496"/>
      <c r="AH1" s="1496"/>
      <c r="AI1" s="1496"/>
      <c r="AJ1" s="1496"/>
      <c r="AK1" s="1496"/>
      <c r="AL1" s="1496"/>
      <c r="AM1" s="1496"/>
      <c r="AN1" s="1496"/>
      <c r="AO1" s="1496"/>
      <c r="AP1" s="1496"/>
    </row>
    <row r="2" spans="1:46" s="482" customFormat="1" ht="13.5" customHeight="1">
      <c r="A2" s="482" t="s">
        <v>139</v>
      </c>
      <c r="D2" s="483"/>
      <c r="M2" s="483"/>
      <c r="O2" s="484" t="s">
        <v>20</v>
      </c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39"/>
      <c r="AD2" s="502"/>
      <c r="AE2" s="502"/>
      <c r="AF2" s="502"/>
      <c r="AG2" s="502"/>
      <c r="AH2" s="503"/>
      <c r="AI2" s="503"/>
      <c r="AJ2" s="503"/>
      <c r="AK2" s="503"/>
      <c r="AL2" s="503"/>
      <c r="AM2" s="503"/>
      <c r="AN2" s="503"/>
      <c r="AO2" s="503"/>
      <c r="AP2" s="504" t="s">
        <v>26</v>
      </c>
    </row>
    <row r="3" spans="1:46" s="340" customFormat="1" ht="6" customHeight="1">
      <c r="A3" s="1452" t="s">
        <v>144</v>
      </c>
      <c r="B3" s="1452" t="s">
        <v>23</v>
      </c>
      <c r="C3" s="1452" t="s">
        <v>24</v>
      </c>
      <c r="D3" s="1452" t="s">
        <v>3</v>
      </c>
      <c r="E3" s="505" t="s">
        <v>19</v>
      </c>
      <c r="F3" s="506"/>
      <c r="G3" s="506"/>
      <c r="H3" s="506"/>
      <c r="I3" s="506"/>
      <c r="J3" s="506"/>
      <c r="K3" s="506"/>
      <c r="L3" s="506"/>
      <c r="M3" s="1450" t="s">
        <v>19</v>
      </c>
      <c r="O3" s="1452" t="s">
        <v>144</v>
      </c>
      <c r="P3" s="1452" t="s">
        <v>23</v>
      </c>
      <c r="Q3" s="1452" t="s">
        <v>24</v>
      </c>
      <c r="R3" s="1452" t="s">
        <v>3</v>
      </c>
      <c r="S3" s="505" t="s">
        <v>19</v>
      </c>
      <c r="T3" s="506"/>
      <c r="U3" s="506"/>
      <c r="V3" s="506"/>
      <c r="W3" s="506"/>
      <c r="X3" s="506"/>
      <c r="Y3" s="506"/>
      <c r="Z3" s="506"/>
      <c r="AA3" s="1497" t="s">
        <v>19</v>
      </c>
      <c r="AB3" s="1412" t="s">
        <v>171</v>
      </c>
      <c r="AD3" s="1452" t="s">
        <v>144</v>
      </c>
      <c r="AE3" s="1452" t="s">
        <v>23</v>
      </c>
      <c r="AF3" s="1452" t="s">
        <v>24</v>
      </c>
      <c r="AG3" s="1452" t="s">
        <v>3</v>
      </c>
      <c r="AH3" s="505" t="s">
        <v>19</v>
      </c>
      <c r="AI3" s="506"/>
      <c r="AJ3" s="506"/>
      <c r="AK3" s="506"/>
      <c r="AL3" s="506"/>
      <c r="AM3" s="506"/>
      <c r="AN3" s="506"/>
      <c r="AO3" s="506"/>
      <c r="AP3" s="1450" t="s">
        <v>19</v>
      </c>
    </row>
    <row r="4" spans="1:46" s="340" customFormat="1" ht="6" customHeight="1" thickBot="1">
      <c r="A4" s="1452"/>
      <c r="B4" s="1452"/>
      <c r="C4" s="1452"/>
      <c r="D4" s="1452"/>
      <c r="E4" s="507" t="s">
        <v>29</v>
      </c>
      <c r="F4" s="508" t="s">
        <v>30</v>
      </c>
      <c r="G4" s="507" t="s">
        <v>1</v>
      </c>
      <c r="H4" s="507" t="s">
        <v>2</v>
      </c>
      <c r="I4" s="507" t="s">
        <v>15</v>
      </c>
      <c r="J4" s="507" t="s">
        <v>22</v>
      </c>
      <c r="K4" s="507" t="s">
        <v>52</v>
      </c>
      <c r="L4" s="507" t="s">
        <v>53</v>
      </c>
      <c r="M4" s="1450"/>
      <c r="O4" s="1452"/>
      <c r="P4" s="1452"/>
      <c r="Q4" s="1452"/>
      <c r="R4" s="1452"/>
      <c r="S4" s="507" t="s">
        <v>29</v>
      </c>
      <c r="T4" s="508" t="s">
        <v>30</v>
      </c>
      <c r="U4" s="507" t="s">
        <v>1</v>
      </c>
      <c r="V4" s="507" t="s">
        <v>2</v>
      </c>
      <c r="W4" s="507" t="s">
        <v>15</v>
      </c>
      <c r="X4" s="507" t="s">
        <v>22</v>
      </c>
      <c r="Y4" s="507" t="s">
        <v>52</v>
      </c>
      <c r="Z4" s="507" t="s">
        <v>53</v>
      </c>
      <c r="AA4" s="1497"/>
      <c r="AB4" s="1413"/>
      <c r="AD4" s="1452"/>
      <c r="AE4" s="1452"/>
      <c r="AF4" s="1452"/>
      <c r="AG4" s="1452"/>
      <c r="AH4" s="583" t="s">
        <v>29</v>
      </c>
      <c r="AI4" s="508" t="s">
        <v>30</v>
      </c>
      <c r="AJ4" s="583" t="s">
        <v>1</v>
      </c>
      <c r="AK4" s="583" t="s">
        <v>2</v>
      </c>
      <c r="AL4" s="583" t="s">
        <v>15</v>
      </c>
      <c r="AM4" s="583" t="s">
        <v>22</v>
      </c>
      <c r="AN4" s="583" t="s">
        <v>52</v>
      </c>
      <c r="AO4" s="583" t="s">
        <v>53</v>
      </c>
      <c r="AP4" s="1450"/>
    </row>
    <row r="5" spans="1:46" s="340" customFormat="1" ht="8.25" customHeight="1">
      <c r="A5" s="576">
        <v>1</v>
      </c>
      <c r="B5" s="372" t="s">
        <v>240</v>
      </c>
      <c r="C5" s="361" t="s">
        <v>151</v>
      </c>
      <c r="D5" s="322" t="s">
        <v>32</v>
      </c>
      <c r="E5" s="322">
        <v>23</v>
      </c>
      <c r="F5" s="322">
        <v>24</v>
      </c>
      <c r="G5" s="322">
        <v>31</v>
      </c>
      <c r="H5" s="322">
        <v>28</v>
      </c>
      <c r="I5" s="322">
        <v>22</v>
      </c>
      <c r="J5" s="324">
        <v>17</v>
      </c>
      <c r="K5" s="322">
        <v>23</v>
      </c>
      <c r="L5" s="324"/>
      <c r="M5" s="1563">
        <f>SUM(E5:L5)</f>
        <v>168</v>
      </c>
      <c r="O5" s="576">
        <v>1</v>
      </c>
      <c r="P5" s="767" t="s">
        <v>450</v>
      </c>
      <c r="Q5" s="1101" t="s">
        <v>48</v>
      </c>
      <c r="R5" s="1102" t="s">
        <v>32</v>
      </c>
      <c r="S5" s="1105">
        <v>32.5</v>
      </c>
      <c r="T5" s="1105">
        <v>29.5</v>
      </c>
      <c r="U5" s="1102">
        <v>32.5</v>
      </c>
      <c r="V5" s="1105">
        <v>28.5</v>
      </c>
      <c r="W5" s="1102">
        <v>29.5</v>
      </c>
      <c r="X5" s="1103">
        <v>28.5</v>
      </c>
      <c r="Y5" s="324">
        <v>28</v>
      </c>
      <c r="Z5" s="324"/>
      <c r="AA5" s="1106">
        <f>SUM(S5:Z5)</f>
        <v>209</v>
      </c>
      <c r="AB5" s="331">
        <v>26.125</v>
      </c>
      <c r="AD5" s="576">
        <v>1</v>
      </c>
      <c r="AE5" s="1107" t="s">
        <v>498</v>
      </c>
      <c r="AF5" s="1107" t="s">
        <v>39</v>
      </c>
      <c r="AG5" s="1108" t="s">
        <v>58</v>
      </c>
      <c r="AH5" s="1102">
        <v>18.5</v>
      </c>
      <c r="AI5" s="324">
        <v>8.5</v>
      </c>
      <c r="AJ5" s="322">
        <v>17.5</v>
      </c>
      <c r="AK5" s="322">
        <v>11.5</v>
      </c>
      <c r="AL5" s="322">
        <v>17.5</v>
      </c>
      <c r="AM5" s="322">
        <v>8.5</v>
      </c>
      <c r="AN5" s="322">
        <v>21</v>
      </c>
      <c r="AO5" s="322"/>
      <c r="AP5" s="1106">
        <f>SUM(AG5:AO5)</f>
        <v>103</v>
      </c>
    </row>
    <row r="6" spans="1:46" s="340" customFormat="1" ht="8.25" customHeight="1">
      <c r="A6" s="577">
        <v>2</v>
      </c>
      <c r="B6" s="515" t="s">
        <v>463</v>
      </c>
      <c r="C6" s="515" t="s">
        <v>464</v>
      </c>
      <c r="D6" s="322" t="s">
        <v>488</v>
      </c>
      <c r="E6" s="322">
        <v>21</v>
      </c>
      <c r="F6" s="322">
        <v>0</v>
      </c>
      <c r="G6" s="322">
        <v>25</v>
      </c>
      <c r="H6" s="322">
        <v>36</v>
      </c>
      <c r="I6" s="324">
        <v>27</v>
      </c>
      <c r="J6" s="324">
        <v>13</v>
      </c>
      <c r="K6" s="322">
        <v>21</v>
      </c>
      <c r="L6" s="324"/>
      <c r="M6" s="1563">
        <f>SUM(E6:L6)</f>
        <v>143</v>
      </c>
      <c r="O6" s="577">
        <v>2</v>
      </c>
      <c r="P6" s="1111" t="s">
        <v>509</v>
      </c>
      <c r="Q6" s="1112" t="s">
        <v>477</v>
      </c>
      <c r="R6" s="1102" t="s">
        <v>136</v>
      </c>
      <c r="S6" s="1102">
        <v>29</v>
      </c>
      <c r="T6" s="1102">
        <v>0</v>
      </c>
      <c r="U6" s="1102">
        <v>30.5</v>
      </c>
      <c r="V6" s="1102">
        <v>0</v>
      </c>
      <c r="W6" s="1102">
        <v>0</v>
      </c>
      <c r="X6" s="1103">
        <v>30</v>
      </c>
      <c r="Y6" s="324">
        <v>29</v>
      </c>
      <c r="Z6" s="324"/>
      <c r="AA6" s="1106">
        <f>SUM(S6:Z6)</f>
        <v>118.5</v>
      </c>
      <c r="AB6" s="331">
        <v>19.75</v>
      </c>
      <c r="AD6" s="577">
        <v>2</v>
      </c>
      <c r="AE6" s="1113" t="s">
        <v>245</v>
      </c>
      <c r="AF6" s="1113" t="s">
        <v>154</v>
      </c>
      <c r="AG6" s="1102" t="s">
        <v>44</v>
      </c>
      <c r="AH6" s="1102">
        <v>27.5</v>
      </c>
      <c r="AI6" s="324">
        <v>8</v>
      </c>
      <c r="AJ6" s="322">
        <v>20.5</v>
      </c>
      <c r="AK6" s="322">
        <v>0</v>
      </c>
      <c r="AL6" s="322">
        <v>14.5</v>
      </c>
      <c r="AM6" s="322">
        <v>9.5</v>
      </c>
      <c r="AN6" s="322">
        <v>13.5</v>
      </c>
      <c r="AO6" s="322"/>
      <c r="AP6" s="1106">
        <f>SUM(AG6:AO6)</f>
        <v>93.5</v>
      </c>
    </row>
    <row r="7" spans="1:46" s="340" customFormat="1" ht="8.25" customHeight="1">
      <c r="A7" s="577">
        <v>2</v>
      </c>
      <c r="B7" s="514" t="s">
        <v>431</v>
      </c>
      <c r="C7" s="514" t="s">
        <v>86</v>
      </c>
      <c r="D7" s="322" t="s">
        <v>238</v>
      </c>
      <c r="E7" s="322">
        <v>15</v>
      </c>
      <c r="F7" s="322">
        <v>20</v>
      </c>
      <c r="G7" s="322">
        <v>16</v>
      </c>
      <c r="H7" s="322">
        <v>26</v>
      </c>
      <c r="I7" s="322">
        <v>34</v>
      </c>
      <c r="J7" s="322">
        <v>21</v>
      </c>
      <c r="K7" s="322">
        <v>11</v>
      </c>
      <c r="L7" s="1127"/>
      <c r="M7" s="1563">
        <f>SUM(D7:L7)</f>
        <v>143</v>
      </c>
      <c r="O7" s="1114">
        <v>3</v>
      </c>
      <c r="P7" s="1118" t="s">
        <v>234</v>
      </c>
      <c r="Q7" s="1118" t="s">
        <v>86</v>
      </c>
      <c r="R7" s="1102" t="s">
        <v>44</v>
      </c>
      <c r="S7" s="1105">
        <v>0</v>
      </c>
      <c r="T7" s="1105">
        <v>0</v>
      </c>
      <c r="U7" s="1102">
        <v>0</v>
      </c>
      <c r="V7" s="1102">
        <v>27.5</v>
      </c>
      <c r="W7" s="1105">
        <v>25</v>
      </c>
      <c r="X7" s="1103">
        <v>27</v>
      </c>
      <c r="Y7" s="324">
        <v>27</v>
      </c>
      <c r="Z7" s="324"/>
      <c r="AA7" s="1106">
        <f>SUM(S7:Z7)</f>
        <v>106.5</v>
      </c>
      <c r="AB7" s="331">
        <v>17.75</v>
      </c>
      <c r="AD7" s="1114">
        <v>3</v>
      </c>
      <c r="AE7" s="1117" t="s">
        <v>481</v>
      </c>
      <c r="AF7" s="1117" t="s">
        <v>27</v>
      </c>
      <c r="AG7" s="1102" t="s">
        <v>136</v>
      </c>
      <c r="AH7" s="1102">
        <v>23</v>
      </c>
      <c r="AI7" s="324">
        <v>0</v>
      </c>
      <c r="AJ7" s="322">
        <v>9.5</v>
      </c>
      <c r="AK7" s="322">
        <v>14.5</v>
      </c>
      <c r="AL7" s="322">
        <v>9</v>
      </c>
      <c r="AM7" s="322">
        <v>12.5</v>
      </c>
      <c r="AN7" s="322">
        <v>12.5</v>
      </c>
      <c r="AO7" s="322"/>
      <c r="AP7" s="1106">
        <f>SUM(AG7:AO7)</f>
        <v>81</v>
      </c>
    </row>
    <row r="8" spans="1:46" s="340" customFormat="1" ht="8.25" customHeight="1">
      <c r="A8" s="330">
        <v>4</v>
      </c>
      <c r="B8" s="372" t="s">
        <v>511</v>
      </c>
      <c r="C8" s="361" t="s">
        <v>54</v>
      </c>
      <c r="D8" s="322" t="s">
        <v>136</v>
      </c>
      <c r="E8" s="322">
        <v>19</v>
      </c>
      <c r="F8" s="322">
        <v>25</v>
      </c>
      <c r="G8" s="322">
        <v>15</v>
      </c>
      <c r="H8" s="322">
        <v>26</v>
      </c>
      <c r="I8" s="322">
        <v>26</v>
      </c>
      <c r="J8" s="322">
        <v>12</v>
      </c>
      <c r="K8" s="322">
        <v>19</v>
      </c>
      <c r="L8" s="322"/>
      <c r="M8" s="1563">
        <f>SUM(E8:L8)</f>
        <v>142</v>
      </c>
      <c r="O8" s="328">
        <v>4</v>
      </c>
      <c r="P8" s="766" t="s">
        <v>593</v>
      </c>
      <c r="Q8" s="766" t="s">
        <v>45</v>
      </c>
      <c r="R8" s="1102" t="s">
        <v>488</v>
      </c>
      <c r="S8" s="1103">
        <v>0</v>
      </c>
      <c r="T8" s="1103">
        <v>19.5</v>
      </c>
      <c r="U8" s="1102">
        <v>31</v>
      </c>
      <c r="V8" s="1102">
        <v>27.5</v>
      </c>
      <c r="W8" s="1121">
        <v>0</v>
      </c>
      <c r="X8" s="1103">
        <v>0</v>
      </c>
      <c r="Y8" s="324">
        <v>27.5</v>
      </c>
      <c r="Z8" s="324"/>
      <c r="AA8" s="1106">
        <f>SUM(S8:Z8)</f>
        <v>105.5</v>
      </c>
      <c r="AB8" s="331">
        <v>17.583333333333332</v>
      </c>
      <c r="AD8" s="328">
        <v>4</v>
      </c>
      <c r="AE8" s="1109" t="s">
        <v>501</v>
      </c>
      <c r="AF8" s="1109" t="s">
        <v>502</v>
      </c>
      <c r="AG8" s="1102" t="s">
        <v>238</v>
      </c>
      <c r="AH8" s="1102">
        <v>0</v>
      </c>
      <c r="AI8" s="324">
        <v>12</v>
      </c>
      <c r="AJ8" s="322">
        <v>7.5</v>
      </c>
      <c r="AK8" s="322">
        <v>12.5</v>
      </c>
      <c r="AL8" s="322">
        <v>21</v>
      </c>
      <c r="AM8" s="322">
        <v>16.5</v>
      </c>
      <c r="AN8" s="322">
        <v>9.5</v>
      </c>
      <c r="AO8" s="333"/>
      <c r="AP8" s="1106">
        <f>SUM(AG8:AO8)</f>
        <v>79</v>
      </c>
    </row>
    <row r="9" spans="1:46" s="340" customFormat="1" ht="8.25" customHeight="1">
      <c r="A9" s="330">
        <v>5</v>
      </c>
      <c r="B9" s="514" t="s">
        <v>501</v>
      </c>
      <c r="C9" s="514" t="s">
        <v>502</v>
      </c>
      <c r="D9" s="322" t="s">
        <v>238</v>
      </c>
      <c r="E9" s="322">
        <v>3</v>
      </c>
      <c r="F9" s="322">
        <v>17</v>
      </c>
      <c r="G9" s="322">
        <v>21</v>
      </c>
      <c r="H9" s="322">
        <v>18</v>
      </c>
      <c r="I9" s="322">
        <v>29</v>
      </c>
      <c r="J9" s="322">
        <v>28</v>
      </c>
      <c r="K9" s="322">
        <v>20</v>
      </c>
      <c r="L9" s="333"/>
      <c r="M9" s="1563">
        <f>SUM(D9:L9)</f>
        <v>136</v>
      </c>
      <c r="O9" s="328">
        <v>5</v>
      </c>
      <c r="P9" s="1116" t="s">
        <v>242</v>
      </c>
      <c r="Q9" s="1116" t="s">
        <v>45</v>
      </c>
      <c r="R9" s="1119" t="s">
        <v>238</v>
      </c>
      <c r="S9" s="1102">
        <v>0</v>
      </c>
      <c r="T9" s="1102">
        <v>23</v>
      </c>
      <c r="U9" s="1102">
        <v>23.5</v>
      </c>
      <c r="V9" s="1102">
        <v>22</v>
      </c>
      <c r="W9" s="1102">
        <v>24.5</v>
      </c>
      <c r="X9" s="1103">
        <v>0</v>
      </c>
      <c r="Y9" s="324">
        <v>22.5</v>
      </c>
      <c r="Z9" s="324"/>
      <c r="AA9" s="1106">
        <f>SUM(S9:Z9)</f>
        <v>115.5</v>
      </c>
      <c r="AB9" s="331">
        <v>16.5</v>
      </c>
      <c r="AD9" s="328">
        <v>5</v>
      </c>
      <c r="AE9" s="1117" t="s">
        <v>463</v>
      </c>
      <c r="AF9" s="1117" t="s">
        <v>464</v>
      </c>
      <c r="AG9" s="1102" t="s">
        <v>488</v>
      </c>
      <c r="AH9" s="1102">
        <v>4</v>
      </c>
      <c r="AI9" s="324">
        <v>0</v>
      </c>
      <c r="AJ9" s="322">
        <v>10</v>
      </c>
      <c r="AK9" s="322">
        <v>8</v>
      </c>
      <c r="AL9" s="322">
        <v>23.5</v>
      </c>
      <c r="AM9" s="324">
        <v>9.5</v>
      </c>
      <c r="AN9" s="322">
        <v>23</v>
      </c>
      <c r="AO9" s="324"/>
      <c r="AP9" s="1106">
        <f>SUM(AH9:AO9)</f>
        <v>78</v>
      </c>
    </row>
    <row r="10" spans="1:46" s="340" customFormat="1" ht="8.25" customHeight="1">
      <c r="A10" s="330">
        <v>6</v>
      </c>
      <c r="B10" s="360" t="s">
        <v>243</v>
      </c>
      <c r="C10" s="361" t="s">
        <v>67</v>
      </c>
      <c r="D10" s="322" t="s">
        <v>32</v>
      </c>
      <c r="E10" s="322">
        <v>16</v>
      </c>
      <c r="F10" s="322">
        <v>18</v>
      </c>
      <c r="G10" s="322">
        <v>17</v>
      </c>
      <c r="H10" s="322">
        <v>28</v>
      </c>
      <c r="I10" s="324">
        <v>12</v>
      </c>
      <c r="J10" s="324">
        <v>14</v>
      </c>
      <c r="K10" s="322">
        <v>16</v>
      </c>
      <c r="L10" s="324"/>
      <c r="M10" s="1563">
        <f>SUM(E10:L10)</f>
        <v>121</v>
      </c>
      <c r="O10" s="328">
        <v>6</v>
      </c>
      <c r="P10" s="767" t="s">
        <v>801</v>
      </c>
      <c r="Q10" s="767" t="s">
        <v>811</v>
      </c>
      <c r="R10" s="1582" t="s">
        <v>58</v>
      </c>
      <c r="S10" s="1102">
        <v>0</v>
      </c>
      <c r="T10" s="1103">
        <v>0</v>
      </c>
      <c r="U10" s="1103">
        <v>0</v>
      </c>
      <c r="V10" s="1102">
        <v>0</v>
      </c>
      <c r="W10" s="1103">
        <v>27.5</v>
      </c>
      <c r="X10" s="1103">
        <v>27.5</v>
      </c>
      <c r="Y10" s="324">
        <v>29</v>
      </c>
      <c r="Z10" s="324"/>
      <c r="AA10" s="1106">
        <f>SUM(S10:Z10)</f>
        <v>84</v>
      </c>
      <c r="AB10" s="331">
        <v>14</v>
      </c>
      <c r="AD10" s="328">
        <v>6</v>
      </c>
      <c r="AE10" s="1100" t="s">
        <v>242</v>
      </c>
      <c r="AF10" s="1101" t="s">
        <v>45</v>
      </c>
      <c r="AG10" s="1102" t="s">
        <v>32</v>
      </c>
      <c r="AH10" s="1102">
        <v>5</v>
      </c>
      <c r="AI10" s="324">
        <v>10</v>
      </c>
      <c r="AJ10" s="322">
        <v>28.5</v>
      </c>
      <c r="AK10" s="322">
        <v>0</v>
      </c>
      <c r="AL10" s="322">
        <v>9</v>
      </c>
      <c r="AM10" s="324">
        <v>14.5</v>
      </c>
      <c r="AN10" s="322">
        <v>8.5</v>
      </c>
      <c r="AO10" s="324"/>
      <c r="AP10" s="1106">
        <f>SUM(AH10:AO10)</f>
        <v>75.5</v>
      </c>
      <c r="AT10" s="1122"/>
    </row>
    <row r="11" spans="1:46" s="340" customFormat="1" ht="8.25" customHeight="1">
      <c r="A11" s="330">
        <v>7</v>
      </c>
      <c r="B11" s="359" t="s">
        <v>202</v>
      </c>
      <c r="C11" s="359" t="s">
        <v>54</v>
      </c>
      <c r="D11" s="330" t="s">
        <v>136</v>
      </c>
      <c r="E11" s="322">
        <v>10</v>
      </c>
      <c r="F11" s="322">
        <v>0</v>
      </c>
      <c r="G11" s="322">
        <v>9</v>
      </c>
      <c r="H11" s="322">
        <v>41</v>
      </c>
      <c r="I11" s="322">
        <v>13</v>
      </c>
      <c r="J11" s="322">
        <v>20</v>
      </c>
      <c r="K11" s="322">
        <v>18</v>
      </c>
      <c r="L11" s="1127"/>
      <c r="M11" s="1563">
        <f>SUM(D11:L11)</f>
        <v>111</v>
      </c>
      <c r="O11" s="328">
        <v>7</v>
      </c>
      <c r="P11" s="769" t="s">
        <v>247</v>
      </c>
      <c r="Q11" s="769" t="s">
        <v>152</v>
      </c>
      <c r="R11" s="1102" t="s">
        <v>488</v>
      </c>
      <c r="S11" s="1105">
        <v>28.5</v>
      </c>
      <c r="T11" s="1105">
        <v>0</v>
      </c>
      <c r="U11" s="1102">
        <v>0</v>
      </c>
      <c r="V11" s="1105">
        <v>0</v>
      </c>
      <c r="W11" s="1102">
        <v>27</v>
      </c>
      <c r="X11" s="1103">
        <v>22.5</v>
      </c>
      <c r="Y11" s="324">
        <v>0</v>
      </c>
      <c r="Z11" s="324"/>
      <c r="AA11" s="1106">
        <f>SUM(S11:Z11)</f>
        <v>78</v>
      </c>
      <c r="AB11" s="331">
        <v>13</v>
      </c>
      <c r="AD11" s="328">
        <v>7</v>
      </c>
      <c r="AE11" s="1115" t="s">
        <v>355</v>
      </c>
      <c r="AF11" s="1115" t="s">
        <v>54</v>
      </c>
      <c r="AG11" s="1102" t="s">
        <v>136</v>
      </c>
      <c r="AH11" s="1102">
        <v>0</v>
      </c>
      <c r="AI11" s="324">
        <v>23.5</v>
      </c>
      <c r="AJ11" s="322">
        <v>4</v>
      </c>
      <c r="AK11" s="322">
        <v>12.5</v>
      </c>
      <c r="AL11" s="322">
        <v>13.5</v>
      </c>
      <c r="AM11" s="322">
        <v>9</v>
      </c>
      <c r="AN11" s="322">
        <v>9.5</v>
      </c>
      <c r="AO11" s="322"/>
      <c r="AP11" s="1106">
        <f>SUM(AH11:AO11)</f>
        <v>72</v>
      </c>
    </row>
    <row r="12" spans="1:46" s="340" customFormat="1" ht="8.25" customHeight="1">
      <c r="A12" s="330">
        <v>8</v>
      </c>
      <c r="B12" s="377" t="s">
        <v>245</v>
      </c>
      <c r="C12" s="377" t="s">
        <v>154</v>
      </c>
      <c r="D12" s="322" t="s">
        <v>44</v>
      </c>
      <c r="E12" s="322">
        <v>24</v>
      </c>
      <c r="F12" s="322">
        <v>10</v>
      </c>
      <c r="G12" s="322">
        <v>34</v>
      </c>
      <c r="H12" s="322">
        <v>0</v>
      </c>
      <c r="I12" s="322">
        <v>22</v>
      </c>
      <c r="J12" s="322">
        <v>4</v>
      </c>
      <c r="K12" s="322">
        <v>4</v>
      </c>
      <c r="L12" s="322"/>
      <c r="M12" s="1563">
        <f>SUM(D12:L12)</f>
        <v>98</v>
      </c>
      <c r="O12" s="328">
        <v>8</v>
      </c>
      <c r="P12" s="1134" t="s">
        <v>504</v>
      </c>
      <c r="Q12" s="1135" t="s">
        <v>507</v>
      </c>
      <c r="R12" s="1102" t="s">
        <v>44</v>
      </c>
      <c r="S12" s="1102">
        <v>25.5</v>
      </c>
      <c r="T12" s="1102">
        <v>26</v>
      </c>
      <c r="U12" s="1102">
        <v>23</v>
      </c>
      <c r="V12" s="1102">
        <v>0</v>
      </c>
      <c r="W12" s="1123">
        <v>0</v>
      </c>
      <c r="X12" s="1123">
        <v>0</v>
      </c>
      <c r="Y12" s="324">
        <v>0</v>
      </c>
      <c r="Z12" s="325"/>
      <c r="AA12" s="1106">
        <f>SUM(S12:Z12)</f>
        <v>74.5</v>
      </c>
      <c r="AB12" s="331">
        <v>12.416666666666666</v>
      </c>
      <c r="AD12" s="328">
        <v>8</v>
      </c>
      <c r="AE12" s="767" t="s">
        <v>469</v>
      </c>
      <c r="AF12" s="767" t="s">
        <v>470</v>
      </c>
      <c r="AG12" s="1102" t="s">
        <v>488</v>
      </c>
      <c r="AH12" s="1102">
        <v>22.5</v>
      </c>
      <c r="AI12" s="324">
        <v>0</v>
      </c>
      <c r="AJ12" s="322">
        <v>18.5</v>
      </c>
      <c r="AK12" s="322">
        <v>8.5</v>
      </c>
      <c r="AL12" s="322">
        <v>5</v>
      </c>
      <c r="AM12" s="324">
        <v>8</v>
      </c>
      <c r="AN12" s="322">
        <v>4</v>
      </c>
      <c r="AO12" s="324"/>
      <c r="AP12" s="1106">
        <f>SUM(AH12:AO12)</f>
        <v>66.5</v>
      </c>
    </row>
    <row r="13" spans="1:46" s="340" customFormat="1" ht="8.25" customHeight="1">
      <c r="A13" s="330">
        <v>9</v>
      </c>
      <c r="B13" s="515" t="s">
        <v>481</v>
      </c>
      <c r="C13" s="515" t="s">
        <v>27</v>
      </c>
      <c r="D13" s="322" t="s">
        <v>136</v>
      </c>
      <c r="E13" s="322">
        <v>9</v>
      </c>
      <c r="F13" s="322">
        <v>0</v>
      </c>
      <c r="G13" s="322">
        <v>18</v>
      </c>
      <c r="H13" s="322">
        <v>19</v>
      </c>
      <c r="I13" s="322">
        <v>22</v>
      </c>
      <c r="J13" s="322">
        <v>8</v>
      </c>
      <c r="K13" s="322">
        <v>13</v>
      </c>
      <c r="L13" s="322"/>
      <c r="M13" s="1563">
        <f>SUM(D13:L13)</f>
        <v>89</v>
      </c>
      <c r="O13" s="328">
        <v>9</v>
      </c>
      <c r="P13" s="1107" t="s">
        <v>208</v>
      </c>
      <c r="Q13" s="1107" t="s">
        <v>156</v>
      </c>
      <c r="R13" s="1102" t="s">
        <v>58</v>
      </c>
      <c r="S13" s="1105">
        <v>26.5</v>
      </c>
      <c r="T13" s="1105">
        <v>25.5</v>
      </c>
      <c r="U13" s="1105">
        <v>0</v>
      </c>
      <c r="V13" s="1102">
        <v>20.5</v>
      </c>
      <c r="W13" s="1105">
        <v>0</v>
      </c>
      <c r="X13" s="1103">
        <v>0</v>
      </c>
      <c r="Y13" s="324">
        <v>0</v>
      </c>
      <c r="Z13" s="324"/>
      <c r="AA13" s="1106">
        <f>SUM(S13:Z13)</f>
        <v>72.5</v>
      </c>
      <c r="AB13" s="331">
        <v>12.083333333333334</v>
      </c>
      <c r="AD13" s="328">
        <v>9</v>
      </c>
      <c r="AE13" s="1109" t="s">
        <v>431</v>
      </c>
      <c r="AF13" s="1109" t="s">
        <v>86</v>
      </c>
      <c r="AG13" s="1102" t="s">
        <v>238</v>
      </c>
      <c r="AH13" s="1102">
        <v>5</v>
      </c>
      <c r="AI13" s="324">
        <v>8</v>
      </c>
      <c r="AJ13" s="322">
        <v>16</v>
      </c>
      <c r="AK13" s="322">
        <v>13</v>
      </c>
      <c r="AL13" s="322">
        <v>5</v>
      </c>
      <c r="AM13" s="322">
        <v>9.5</v>
      </c>
      <c r="AN13" s="322">
        <v>5</v>
      </c>
      <c r="AO13" s="1127"/>
      <c r="AP13" s="1106">
        <f>SUM(AG13:AO13)</f>
        <v>61.5</v>
      </c>
    </row>
    <row r="14" spans="1:46" s="340" customFormat="1" ht="8.25" customHeight="1">
      <c r="A14" s="330">
        <v>10</v>
      </c>
      <c r="B14" s="372" t="s">
        <v>242</v>
      </c>
      <c r="C14" s="361" t="s">
        <v>45</v>
      </c>
      <c r="D14" s="322" t="s">
        <v>32</v>
      </c>
      <c r="E14" s="322">
        <v>14</v>
      </c>
      <c r="F14" s="322">
        <v>15</v>
      </c>
      <c r="G14" s="322">
        <v>21</v>
      </c>
      <c r="H14" s="322">
        <v>0</v>
      </c>
      <c r="I14" s="322">
        <v>9</v>
      </c>
      <c r="J14" s="324">
        <v>15</v>
      </c>
      <c r="K14" s="322">
        <v>8</v>
      </c>
      <c r="L14" s="324"/>
      <c r="M14" s="1563">
        <f>SUM(E14:L14)</f>
        <v>82</v>
      </c>
      <c r="O14" s="328">
        <v>10</v>
      </c>
      <c r="P14" s="768" t="s">
        <v>711</v>
      </c>
      <c r="Q14" s="1126" t="s">
        <v>45</v>
      </c>
      <c r="R14" s="1102" t="s">
        <v>136</v>
      </c>
      <c r="S14" s="1102">
        <v>0</v>
      </c>
      <c r="T14" s="1103">
        <v>0</v>
      </c>
      <c r="U14" s="1103">
        <v>0</v>
      </c>
      <c r="V14" s="1102">
        <v>29</v>
      </c>
      <c r="W14" s="1120">
        <v>0</v>
      </c>
      <c r="X14" s="1102">
        <v>0</v>
      </c>
      <c r="Y14" s="324">
        <v>0</v>
      </c>
      <c r="Z14" s="324"/>
      <c r="AA14" s="1106">
        <f>SUM(S14:Z14)</f>
        <v>29</v>
      </c>
      <c r="AB14" s="331">
        <v>4.833333333333333</v>
      </c>
      <c r="AD14" s="328">
        <v>10</v>
      </c>
      <c r="AE14" s="767" t="s">
        <v>228</v>
      </c>
      <c r="AF14" s="1101" t="s">
        <v>86</v>
      </c>
      <c r="AG14" s="1102" t="s">
        <v>32</v>
      </c>
      <c r="AH14" s="1102">
        <v>0</v>
      </c>
      <c r="AI14" s="324">
        <v>5</v>
      </c>
      <c r="AJ14" s="322">
        <v>22.5</v>
      </c>
      <c r="AK14" s="322">
        <v>8</v>
      </c>
      <c r="AL14" s="322">
        <v>8.5</v>
      </c>
      <c r="AM14" s="324">
        <v>13.5</v>
      </c>
      <c r="AN14" s="322">
        <v>0</v>
      </c>
      <c r="AO14" s="324"/>
      <c r="AP14" s="1106">
        <f>SUM(AH14:AO14)</f>
        <v>57.5</v>
      </c>
    </row>
    <row r="15" spans="1:46" s="340" customFormat="1" ht="8.25" customHeight="1">
      <c r="A15" s="330">
        <v>11</v>
      </c>
      <c r="B15" s="359" t="s">
        <v>498</v>
      </c>
      <c r="C15" s="359" t="s">
        <v>39</v>
      </c>
      <c r="D15" s="330" t="s">
        <v>58</v>
      </c>
      <c r="E15" s="322">
        <v>5</v>
      </c>
      <c r="F15" s="322">
        <v>11</v>
      </c>
      <c r="G15" s="322">
        <v>10</v>
      </c>
      <c r="H15" s="322">
        <v>10</v>
      </c>
      <c r="I15" s="322">
        <v>16</v>
      </c>
      <c r="J15" s="322">
        <v>7</v>
      </c>
      <c r="K15" s="322">
        <v>20</v>
      </c>
      <c r="L15" s="322"/>
      <c r="M15" s="1563">
        <f>SUM(D15:L15)</f>
        <v>79</v>
      </c>
      <c r="O15" s="328">
        <v>10</v>
      </c>
      <c r="P15" s="767" t="s">
        <v>810</v>
      </c>
      <c r="Q15" s="1101" t="s">
        <v>483</v>
      </c>
      <c r="R15" s="1102" t="s">
        <v>136</v>
      </c>
      <c r="S15" s="1102">
        <v>0</v>
      </c>
      <c r="T15" s="1103">
        <v>0</v>
      </c>
      <c r="U15" s="1103">
        <v>0</v>
      </c>
      <c r="V15" s="1102">
        <v>0</v>
      </c>
      <c r="W15" s="1103">
        <v>29</v>
      </c>
      <c r="X15" s="1103">
        <v>0</v>
      </c>
      <c r="Y15" s="324">
        <v>0</v>
      </c>
      <c r="Z15" s="324"/>
      <c r="AA15" s="1106">
        <f>SUM(S15:Z15)</f>
        <v>29</v>
      </c>
      <c r="AB15" s="331">
        <v>4.833333333333333</v>
      </c>
      <c r="AD15" s="328">
        <v>11</v>
      </c>
      <c r="AE15" s="1107" t="s">
        <v>202</v>
      </c>
      <c r="AF15" s="1107" t="s">
        <v>54</v>
      </c>
      <c r="AG15" s="1108" t="s">
        <v>136</v>
      </c>
      <c r="AH15" s="1102">
        <v>4</v>
      </c>
      <c r="AI15" s="324">
        <v>0</v>
      </c>
      <c r="AJ15" s="322">
        <v>9.5</v>
      </c>
      <c r="AK15" s="322">
        <v>14.5</v>
      </c>
      <c r="AL15" s="322">
        <v>5</v>
      </c>
      <c r="AM15" s="322">
        <v>5</v>
      </c>
      <c r="AN15" s="322">
        <v>18.5</v>
      </c>
      <c r="AO15" s="1127"/>
      <c r="AP15" s="1106">
        <f>SUM(AG15:AO15)</f>
        <v>56.5</v>
      </c>
    </row>
    <row r="16" spans="1:46" s="340" customFormat="1" ht="8.25" customHeight="1">
      <c r="A16" s="330">
        <v>12</v>
      </c>
      <c r="B16" s="517" t="s">
        <v>355</v>
      </c>
      <c r="C16" s="517" t="s">
        <v>27</v>
      </c>
      <c r="D16" s="322" t="s">
        <v>136</v>
      </c>
      <c r="E16" s="322">
        <v>11</v>
      </c>
      <c r="F16" s="322">
        <v>23</v>
      </c>
      <c r="G16" s="322">
        <v>0</v>
      </c>
      <c r="H16" s="322">
        <v>15</v>
      </c>
      <c r="I16" s="322">
        <v>3</v>
      </c>
      <c r="J16" s="322">
        <v>7</v>
      </c>
      <c r="K16" s="322">
        <v>10</v>
      </c>
      <c r="L16" s="322"/>
      <c r="M16" s="1563">
        <f>SUM(E16:L16)</f>
        <v>69</v>
      </c>
      <c r="O16" s="328">
        <v>10</v>
      </c>
      <c r="P16" s="1109" t="s">
        <v>199</v>
      </c>
      <c r="Q16" s="1109" t="s">
        <v>200</v>
      </c>
      <c r="R16" s="1102" t="s">
        <v>32</v>
      </c>
      <c r="S16" s="1102">
        <v>0</v>
      </c>
      <c r="T16" s="1102">
        <v>0</v>
      </c>
      <c r="U16" s="1102">
        <v>28.5</v>
      </c>
      <c r="V16" s="1102">
        <v>0</v>
      </c>
      <c r="W16" s="1102">
        <v>0</v>
      </c>
      <c r="X16" s="1103">
        <v>0</v>
      </c>
      <c r="Y16" s="324">
        <v>0</v>
      </c>
      <c r="Z16" s="324"/>
      <c r="AA16" s="1106">
        <f>SUM(S16:Z16)</f>
        <v>28.5</v>
      </c>
      <c r="AB16" s="331">
        <v>4.75</v>
      </c>
      <c r="AD16" s="328">
        <v>12</v>
      </c>
      <c r="AE16" s="1113" t="s">
        <v>595</v>
      </c>
      <c r="AF16" s="1113" t="s">
        <v>596</v>
      </c>
      <c r="AG16" s="1108" t="s">
        <v>44</v>
      </c>
      <c r="AH16" s="1102">
        <v>0</v>
      </c>
      <c r="AI16" s="324">
        <v>9</v>
      </c>
      <c r="AJ16" s="322">
        <v>16</v>
      </c>
      <c r="AK16" s="322">
        <v>22.5</v>
      </c>
      <c r="AL16" s="322">
        <v>4.5</v>
      </c>
      <c r="AM16" s="322">
        <v>0</v>
      </c>
      <c r="AN16" s="1127">
        <v>0</v>
      </c>
      <c r="AO16" s="1127"/>
      <c r="AP16" s="1106">
        <f>SUM(AG16:AO16)</f>
        <v>52</v>
      </c>
    </row>
    <row r="17" spans="1:42" s="340" customFormat="1" ht="8.25" customHeight="1">
      <c r="A17" s="330">
        <v>13</v>
      </c>
      <c r="B17" s="360" t="s">
        <v>469</v>
      </c>
      <c r="C17" s="360" t="s">
        <v>470</v>
      </c>
      <c r="D17" s="322" t="s">
        <v>488</v>
      </c>
      <c r="E17" s="322">
        <v>18</v>
      </c>
      <c r="F17" s="322">
        <v>0</v>
      </c>
      <c r="G17" s="322">
        <v>7</v>
      </c>
      <c r="H17" s="322">
        <v>12</v>
      </c>
      <c r="I17" s="322">
        <v>11</v>
      </c>
      <c r="J17" s="324">
        <v>9</v>
      </c>
      <c r="K17" s="322">
        <v>11</v>
      </c>
      <c r="L17" s="324"/>
      <c r="M17" s="1563">
        <f>SUM(E17:L17)</f>
        <v>68</v>
      </c>
      <c r="O17" s="328">
        <v>13</v>
      </c>
      <c r="P17" s="1100" t="s">
        <v>813</v>
      </c>
      <c r="Q17" s="1129" t="s">
        <v>113</v>
      </c>
      <c r="R17" s="1102" t="s">
        <v>136</v>
      </c>
      <c r="S17" s="1102">
        <v>0</v>
      </c>
      <c r="T17" s="1102">
        <v>27.5</v>
      </c>
      <c r="U17" s="1102">
        <v>0</v>
      </c>
      <c r="V17" s="1102">
        <v>0</v>
      </c>
      <c r="W17" s="1102">
        <v>0</v>
      </c>
      <c r="X17" s="1103">
        <v>0</v>
      </c>
      <c r="Y17" s="324">
        <v>0</v>
      </c>
      <c r="Z17" s="324"/>
      <c r="AA17" s="1106">
        <f>SUM(S17:Z17)</f>
        <v>27.5</v>
      </c>
      <c r="AB17" s="331">
        <v>4.583333333333333</v>
      </c>
      <c r="AD17" s="328">
        <v>13</v>
      </c>
      <c r="AE17" s="1100" t="s">
        <v>241</v>
      </c>
      <c r="AF17" s="1101" t="s">
        <v>112</v>
      </c>
      <c r="AG17" s="1102" t="s">
        <v>32</v>
      </c>
      <c r="AH17" s="1102">
        <v>0</v>
      </c>
      <c r="AI17" s="324">
        <v>4</v>
      </c>
      <c r="AJ17" s="322">
        <v>9</v>
      </c>
      <c r="AK17" s="322">
        <v>0</v>
      </c>
      <c r="AL17" s="322">
        <v>0</v>
      </c>
      <c r="AM17" s="322">
        <v>4.5</v>
      </c>
      <c r="AN17" s="322">
        <v>28</v>
      </c>
      <c r="AO17" s="324"/>
      <c r="AP17" s="1106">
        <f>SUM(AH17:AO17)</f>
        <v>45.5</v>
      </c>
    </row>
    <row r="18" spans="1:42" s="340" customFormat="1" ht="8.25" customHeight="1">
      <c r="A18" s="330">
        <v>14</v>
      </c>
      <c r="B18" s="372" t="s">
        <v>491</v>
      </c>
      <c r="C18" s="372" t="s">
        <v>57</v>
      </c>
      <c r="D18" s="330" t="s">
        <v>58</v>
      </c>
      <c r="E18" s="322">
        <v>8</v>
      </c>
      <c r="F18" s="322">
        <v>16</v>
      </c>
      <c r="G18" s="322">
        <v>9</v>
      </c>
      <c r="H18" s="322">
        <v>7</v>
      </c>
      <c r="I18" s="322">
        <v>6</v>
      </c>
      <c r="J18" s="322">
        <v>9</v>
      </c>
      <c r="K18" s="322">
        <v>10</v>
      </c>
      <c r="L18" s="322"/>
      <c r="M18" s="1563">
        <f>SUM(E18:L18)</f>
        <v>65</v>
      </c>
      <c r="O18" s="328">
        <v>14</v>
      </c>
      <c r="P18" s="1113" t="s">
        <v>510</v>
      </c>
      <c r="Q18" s="1113" t="s">
        <v>403</v>
      </c>
      <c r="R18" s="1102" t="s">
        <v>238</v>
      </c>
      <c r="S18" s="1102">
        <v>27</v>
      </c>
      <c r="T18" s="1102">
        <v>0</v>
      </c>
      <c r="U18" s="1102">
        <v>0</v>
      </c>
      <c r="V18" s="1102">
        <v>0</v>
      </c>
      <c r="W18" s="1102">
        <v>0</v>
      </c>
      <c r="X18" s="1102">
        <v>0</v>
      </c>
      <c r="Y18" s="324">
        <v>0</v>
      </c>
      <c r="Z18" s="324"/>
      <c r="AA18" s="1106">
        <f>SUM(S18:Z18)</f>
        <v>27</v>
      </c>
      <c r="AB18" s="331">
        <v>4.5</v>
      </c>
      <c r="AD18" s="328">
        <v>14</v>
      </c>
      <c r="AE18" s="1100" t="s">
        <v>240</v>
      </c>
      <c r="AF18" s="1101" t="s">
        <v>151</v>
      </c>
      <c r="AG18" s="1102" t="s">
        <v>32</v>
      </c>
      <c r="AH18" s="1102">
        <v>15</v>
      </c>
      <c r="AI18" s="324">
        <v>4.5</v>
      </c>
      <c r="AJ18" s="322">
        <v>4</v>
      </c>
      <c r="AK18" s="322">
        <v>0</v>
      </c>
      <c r="AL18" s="322">
        <v>9</v>
      </c>
      <c r="AM18" s="324">
        <v>4.5</v>
      </c>
      <c r="AN18" s="322">
        <v>4</v>
      </c>
      <c r="AO18" s="324"/>
      <c r="AP18" s="1106">
        <f>SUM(AH18:AO18)</f>
        <v>41</v>
      </c>
    </row>
    <row r="19" spans="1:42" s="340" customFormat="1" ht="8.25" customHeight="1">
      <c r="A19" s="330">
        <v>15</v>
      </c>
      <c r="B19" s="515" t="s">
        <v>472</v>
      </c>
      <c r="C19" s="515" t="s">
        <v>155</v>
      </c>
      <c r="D19" s="322" t="s">
        <v>488</v>
      </c>
      <c r="E19" s="322">
        <v>7</v>
      </c>
      <c r="F19" s="322">
        <v>13</v>
      </c>
      <c r="G19" s="322">
        <v>12</v>
      </c>
      <c r="H19" s="322">
        <v>0</v>
      </c>
      <c r="I19" s="324">
        <v>8</v>
      </c>
      <c r="J19" s="324">
        <v>8</v>
      </c>
      <c r="K19" s="322">
        <v>11</v>
      </c>
      <c r="L19" s="324"/>
      <c r="M19" s="1563">
        <f>SUM(E19:L19)</f>
        <v>59</v>
      </c>
      <c r="O19" s="328">
        <v>15</v>
      </c>
      <c r="P19" s="768" t="s">
        <v>512</v>
      </c>
      <c r="Q19" s="1101" t="s">
        <v>141</v>
      </c>
      <c r="R19" s="1102" t="s">
        <v>58</v>
      </c>
      <c r="S19" s="1102">
        <v>0</v>
      </c>
      <c r="T19" s="1102">
        <v>0</v>
      </c>
      <c r="U19" s="1102">
        <v>25.5</v>
      </c>
      <c r="V19" s="1102">
        <v>0</v>
      </c>
      <c r="W19" s="1102">
        <v>0</v>
      </c>
      <c r="X19" s="1103">
        <v>0</v>
      </c>
      <c r="Y19" s="324">
        <v>0</v>
      </c>
      <c r="Z19" s="324"/>
      <c r="AA19" s="1106">
        <f>SUM(S19:Z19)</f>
        <v>25.5</v>
      </c>
      <c r="AB19" s="331">
        <v>4.25</v>
      </c>
      <c r="AD19" s="328">
        <v>15</v>
      </c>
      <c r="AE19" s="1100" t="s">
        <v>491</v>
      </c>
      <c r="AF19" s="1100" t="s">
        <v>57</v>
      </c>
      <c r="AG19" s="1108" t="s">
        <v>58</v>
      </c>
      <c r="AH19" s="1102">
        <v>4.5</v>
      </c>
      <c r="AI19" s="324">
        <v>4</v>
      </c>
      <c r="AJ19" s="322">
        <v>4</v>
      </c>
      <c r="AK19" s="322">
        <v>0</v>
      </c>
      <c r="AL19" s="322">
        <v>4.5</v>
      </c>
      <c r="AM19" s="322">
        <v>8.5</v>
      </c>
      <c r="AN19" s="322">
        <v>12.5</v>
      </c>
      <c r="AO19" s="333"/>
      <c r="AP19" s="1106">
        <f>SUM(AG19:AO19)</f>
        <v>38</v>
      </c>
    </row>
    <row r="20" spans="1:42" s="340" customFormat="1" ht="8.25" customHeight="1">
      <c r="A20" s="330">
        <v>16</v>
      </c>
      <c r="B20" s="372" t="s">
        <v>241</v>
      </c>
      <c r="C20" s="361" t="s">
        <v>112</v>
      </c>
      <c r="D20" s="322" t="s">
        <v>32</v>
      </c>
      <c r="E20" s="322">
        <v>12</v>
      </c>
      <c r="F20" s="322">
        <v>14</v>
      </c>
      <c r="G20" s="322">
        <v>14</v>
      </c>
      <c r="H20" s="322">
        <v>0</v>
      </c>
      <c r="I20" s="322">
        <v>0</v>
      </c>
      <c r="J20" s="322">
        <v>6</v>
      </c>
      <c r="K20" s="322">
        <v>4</v>
      </c>
      <c r="L20" s="324"/>
      <c r="M20" s="1563">
        <f>SUM(E20:L20)</f>
        <v>50</v>
      </c>
      <c r="O20" s="328">
        <v>16</v>
      </c>
      <c r="P20" s="767" t="s">
        <v>571</v>
      </c>
      <c r="Q20" s="1130" t="s">
        <v>54</v>
      </c>
      <c r="R20" s="1102" t="s">
        <v>238</v>
      </c>
      <c r="S20" s="1102">
        <v>0</v>
      </c>
      <c r="T20" s="1102">
        <v>0</v>
      </c>
      <c r="U20" s="1102">
        <v>0</v>
      </c>
      <c r="V20" s="1102">
        <v>0</v>
      </c>
      <c r="W20" s="1102">
        <v>0</v>
      </c>
      <c r="X20" s="1103">
        <v>23</v>
      </c>
      <c r="Y20" s="324">
        <v>0</v>
      </c>
      <c r="Z20" s="324"/>
      <c r="AA20" s="1106">
        <f>SUM(S20:Z20)</f>
        <v>23</v>
      </c>
      <c r="AB20" s="331">
        <v>3.8333333333333335</v>
      </c>
      <c r="AD20" s="328">
        <v>16</v>
      </c>
      <c r="AE20" s="767" t="s">
        <v>243</v>
      </c>
      <c r="AF20" s="1101" t="s">
        <v>67</v>
      </c>
      <c r="AG20" s="1102" t="s">
        <v>32</v>
      </c>
      <c r="AH20" s="1102">
        <v>5</v>
      </c>
      <c r="AI20" s="324">
        <v>8</v>
      </c>
      <c r="AJ20" s="322">
        <v>5</v>
      </c>
      <c r="AK20" s="322">
        <v>14.5</v>
      </c>
      <c r="AL20" s="322">
        <v>0</v>
      </c>
      <c r="AM20" s="324">
        <v>5</v>
      </c>
      <c r="AN20" s="322">
        <v>0</v>
      </c>
      <c r="AO20" s="324"/>
      <c r="AP20" s="1106">
        <f>SUM(AH20:AO20)</f>
        <v>37.5</v>
      </c>
    </row>
    <row r="21" spans="1:42" s="340" customFormat="1" ht="8.25" customHeight="1">
      <c r="A21" s="330">
        <v>17</v>
      </c>
      <c r="B21" s="360" t="s">
        <v>228</v>
      </c>
      <c r="C21" s="361" t="s">
        <v>598</v>
      </c>
      <c r="D21" s="322" t="s">
        <v>32</v>
      </c>
      <c r="E21" s="322">
        <v>0</v>
      </c>
      <c r="F21" s="322">
        <v>10</v>
      </c>
      <c r="G21" s="322">
        <v>13</v>
      </c>
      <c r="H21" s="322">
        <v>11</v>
      </c>
      <c r="I21" s="322">
        <v>8</v>
      </c>
      <c r="J21" s="324">
        <v>7</v>
      </c>
      <c r="K21" s="322">
        <v>0</v>
      </c>
      <c r="L21" s="324"/>
      <c r="M21" s="1563">
        <f>SUM(E21:L21)</f>
        <v>49</v>
      </c>
      <c r="O21" s="328">
        <v>17</v>
      </c>
      <c r="P21" s="1117" t="s">
        <v>594</v>
      </c>
      <c r="Q21" s="1117" t="s">
        <v>464</v>
      </c>
      <c r="R21" s="1102" t="s">
        <v>488</v>
      </c>
      <c r="S21" s="1102">
        <v>0</v>
      </c>
      <c r="T21" s="1102">
        <v>9</v>
      </c>
      <c r="U21" s="1102">
        <v>0</v>
      </c>
      <c r="V21" s="1102">
        <v>0</v>
      </c>
      <c r="W21" s="1102">
        <v>0</v>
      </c>
      <c r="X21" s="1103">
        <v>0</v>
      </c>
      <c r="Y21" s="324">
        <v>0</v>
      </c>
      <c r="Z21" s="324"/>
      <c r="AA21" s="1106">
        <f>SUM(S21:Z21)</f>
        <v>9</v>
      </c>
      <c r="AB21" s="331">
        <v>1.5</v>
      </c>
      <c r="AD21" s="328">
        <v>17</v>
      </c>
      <c r="AE21" s="1117" t="s">
        <v>474</v>
      </c>
      <c r="AF21" s="1117" t="s">
        <v>475</v>
      </c>
      <c r="AG21" s="1102" t="s">
        <v>488</v>
      </c>
      <c r="AH21" s="1102">
        <v>0</v>
      </c>
      <c r="AI21" s="324">
        <v>9</v>
      </c>
      <c r="AJ21" s="322">
        <v>0</v>
      </c>
      <c r="AK21" s="322">
        <v>13</v>
      </c>
      <c r="AL21" s="322">
        <v>0</v>
      </c>
      <c r="AM21" s="324">
        <v>0</v>
      </c>
      <c r="AN21" s="322">
        <v>5</v>
      </c>
      <c r="AO21" s="324"/>
      <c r="AP21" s="1106">
        <f>SUM(AH21:AO21)</f>
        <v>27</v>
      </c>
    </row>
    <row r="22" spans="1:42" s="340" customFormat="1" ht="8.25" customHeight="1">
      <c r="A22" s="330">
        <v>18</v>
      </c>
      <c r="B22" s="360" t="s">
        <v>454</v>
      </c>
      <c r="C22" s="362" t="s">
        <v>459</v>
      </c>
      <c r="D22" s="322" t="s">
        <v>32</v>
      </c>
      <c r="E22" s="322">
        <v>8</v>
      </c>
      <c r="F22" s="322">
        <v>5</v>
      </c>
      <c r="G22" s="322">
        <v>3</v>
      </c>
      <c r="H22" s="322">
        <v>13</v>
      </c>
      <c r="I22" s="322">
        <v>8</v>
      </c>
      <c r="J22" s="324">
        <v>5</v>
      </c>
      <c r="K22" s="322">
        <v>3</v>
      </c>
      <c r="L22" s="324"/>
      <c r="M22" s="1563">
        <f>SUM(E22:L22)</f>
        <v>45</v>
      </c>
      <c r="N22" s="1131"/>
      <c r="O22" s="1494" t="s">
        <v>603</v>
      </c>
      <c r="P22" s="1494"/>
      <c r="Q22" s="1494"/>
      <c r="R22" s="1494"/>
      <c r="S22" s="1131"/>
      <c r="AA22" s="1131"/>
      <c r="AD22" s="328">
        <v>18</v>
      </c>
      <c r="AE22" s="1107" t="s">
        <v>499</v>
      </c>
      <c r="AF22" s="1107" t="s">
        <v>153</v>
      </c>
      <c r="AG22" s="1108" t="s">
        <v>58</v>
      </c>
      <c r="AH22" s="1102">
        <v>0</v>
      </c>
      <c r="AI22" s="324">
        <v>5</v>
      </c>
      <c r="AJ22" s="322">
        <v>4.5</v>
      </c>
      <c r="AK22" s="322">
        <v>12.5</v>
      </c>
      <c r="AL22" s="322">
        <v>4.5</v>
      </c>
      <c r="AM22" s="322">
        <v>0</v>
      </c>
      <c r="AN22" s="322">
        <v>0</v>
      </c>
      <c r="AO22" s="1127"/>
      <c r="AP22" s="1106">
        <f>SUM(AG22:AO22)</f>
        <v>26.5</v>
      </c>
    </row>
    <row r="23" spans="1:42" s="340" customFormat="1" ht="8.25" customHeight="1">
      <c r="A23" s="330">
        <v>19</v>
      </c>
      <c r="B23" s="372" t="s">
        <v>196</v>
      </c>
      <c r="C23" s="361" t="s">
        <v>86</v>
      </c>
      <c r="D23" s="322" t="s">
        <v>32</v>
      </c>
      <c r="E23" s="322">
        <v>0</v>
      </c>
      <c r="F23" s="322">
        <v>6</v>
      </c>
      <c r="G23" s="322">
        <v>13</v>
      </c>
      <c r="H23" s="322">
        <v>6</v>
      </c>
      <c r="I23" s="322">
        <v>15</v>
      </c>
      <c r="J23" s="324">
        <v>3</v>
      </c>
      <c r="K23" s="322">
        <v>0</v>
      </c>
      <c r="L23" s="324"/>
      <c r="M23" s="1563">
        <f>SUM(E23:L23)</f>
        <v>43</v>
      </c>
      <c r="N23" s="1131"/>
      <c r="O23" s="1495"/>
      <c r="P23" s="1495"/>
      <c r="Q23" s="1495"/>
      <c r="R23" s="1495"/>
      <c r="S23" s="1131"/>
      <c r="AA23" s="1131"/>
      <c r="AD23" s="328">
        <v>19</v>
      </c>
      <c r="AE23" s="1109" t="s">
        <v>431</v>
      </c>
      <c r="AF23" s="1109" t="s">
        <v>54</v>
      </c>
      <c r="AG23" s="1102" t="s">
        <v>238</v>
      </c>
      <c r="AH23" s="1102">
        <v>9.5</v>
      </c>
      <c r="AI23" s="324">
        <v>4</v>
      </c>
      <c r="AJ23" s="322">
        <v>8</v>
      </c>
      <c r="AK23" s="322">
        <v>4</v>
      </c>
      <c r="AL23" s="322">
        <v>0</v>
      </c>
      <c r="AM23" s="322">
        <v>0</v>
      </c>
      <c r="AN23" s="322">
        <v>0</v>
      </c>
      <c r="AO23" s="1127"/>
      <c r="AP23" s="1106">
        <f>SUM(AG23:AO23)</f>
        <v>25.5</v>
      </c>
    </row>
    <row r="24" spans="1:42" s="340" customFormat="1" ht="8.25" customHeight="1">
      <c r="A24" s="330">
        <v>20</v>
      </c>
      <c r="B24" s="1568" t="s">
        <v>492</v>
      </c>
      <c r="C24" s="1569" t="s">
        <v>48</v>
      </c>
      <c r="D24" s="330" t="s">
        <v>58</v>
      </c>
      <c r="E24" s="322">
        <v>13</v>
      </c>
      <c r="F24" s="322">
        <v>0</v>
      </c>
      <c r="G24" s="322">
        <v>8</v>
      </c>
      <c r="H24" s="322">
        <v>0</v>
      </c>
      <c r="I24" s="322">
        <v>7</v>
      </c>
      <c r="J24" s="322">
        <v>9</v>
      </c>
      <c r="K24" s="322">
        <v>4</v>
      </c>
      <c r="L24" s="325"/>
      <c r="M24" s="1563">
        <f>SUM(E24:L24)</f>
        <v>41</v>
      </c>
      <c r="O24" s="330">
        <v>44</v>
      </c>
      <c r="P24" s="515" t="s">
        <v>466</v>
      </c>
      <c r="Q24" s="515" t="s">
        <v>467</v>
      </c>
      <c r="R24" s="322" t="s">
        <v>488</v>
      </c>
      <c r="S24" s="322">
        <v>2</v>
      </c>
      <c r="T24" s="322">
        <v>2</v>
      </c>
      <c r="U24" s="322">
        <v>4</v>
      </c>
      <c r="V24" s="322">
        <v>0</v>
      </c>
      <c r="W24" s="322">
        <v>1</v>
      </c>
      <c r="X24" s="324">
        <v>0</v>
      </c>
      <c r="Y24" s="322">
        <v>0</v>
      </c>
      <c r="Z24" s="324"/>
      <c r="AA24" s="1563">
        <f>SUM(S24:Z24)</f>
        <v>9</v>
      </c>
      <c r="AD24" s="328">
        <v>20</v>
      </c>
      <c r="AE24" s="1140" t="s">
        <v>434</v>
      </c>
      <c r="AF24" s="1141" t="s">
        <v>60</v>
      </c>
      <c r="AG24" s="1102" t="s">
        <v>238</v>
      </c>
      <c r="AH24" s="1102">
        <v>13.5</v>
      </c>
      <c r="AI24" s="324">
        <v>0</v>
      </c>
      <c r="AJ24" s="322">
        <v>0</v>
      </c>
      <c r="AK24" s="322">
        <v>0</v>
      </c>
      <c r="AL24" s="322">
        <v>0</v>
      </c>
      <c r="AM24" s="322">
        <v>0</v>
      </c>
      <c r="AN24" s="322">
        <v>9</v>
      </c>
      <c r="AO24" s="1127"/>
      <c r="AP24" s="1106">
        <f>SUM(AG24:AO24)</f>
        <v>22.5</v>
      </c>
    </row>
    <row r="25" spans="1:42" s="340" customFormat="1" ht="8.25" customHeight="1">
      <c r="A25" s="330">
        <v>21</v>
      </c>
      <c r="B25" s="1570" t="s">
        <v>215</v>
      </c>
      <c r="C25" s="1571" t="s">
        <v>96</v>
      </c>
      <c r="D25" s="322" t="s">
        <v>44</v>
      </c>
      <c r="E25" s="322">
        <v>5</v>
      </c>
      <c r="F25" s="322">
        <v>5</v>
      </c>
      <c r="G25" s="322">
        <v>12</v>
      </c>
      <c r="H25" s="322">
        <v>0</v>
      </c>
      <c r="I25" s="322">
        <v>9</v>
      </c>
      <c r="J25" s="322">
        <v>0</v>
      </c>
      <c r="K25" s="333">
        <v>7</v>
      </c>
      <c r="L25" s="333"/>
      <c r="M25" s="1563">
        <f>SUM(D25:L25)</f>
        <v>38</v>
      </c>
      <c r="O25" s="330">
        <v>45</v>
      </c>
      <c r="P25" s="516" t="s">
        <v>432</v>
      </c>
      <c r="Q25" s="516" t="s">
        <v>60</v>
      </c>
      <c r="R25" s="322" t="s">
        <v>238</v>
      </c>
      <c r="S25" s="322">
        <v>0</v>
      </c>
      <c r="T25" s="322">
        <v>5</v>
      </c>
      <c r="U25" s="322">
        <v>1</v>
      </c>
      <c r="V25" s="322">
        <v>0</v>
      </c>
      <c r="W25" s="322">
        <v>1</v>
      </c>
      <c r="X25" s="322">
        <v>0</v>
      </c>
      <c r="Y25" s="322">
        <v>1</v>
      </c>
      <c r="Z25" s="1127"/>
      <c r="AA25" s="1563">
        <f>SUM(R25:Z25)</f>
        <v>8</v>
      </c>
      <c r="AD25" s="328">
        <v>21</v>
      </c>
      <c r="AE25" s="1124" t="s">
        <v>487</v>
      </c>
      <c r="AF25" s="1125" t="s">
        <v>25</v>
      </c>
      <c r="AG25" s="1102" t="s">
        <v>136</v>
      </c>
      <c r="AH25" s="1102">
        <v>0</v>
      </c>
      <c r="AI25" s="324">
        <v>0</v>
      </c>
      <c r="AJ25" s="322">
        <v>0</v>
      </c>
      <c r="AK25" s="322">
        <v>0</v>
      </c>
      <c r="AL25" s="322">
        <v>0</v>
      </c>
      <c r="AM25" s="322">
        <v>0</v>
      </c>
      <c r="AN25" s="322">
        <v>21</v>
      </c>
      <c r="AO25" s="322"/>
      <c r="AP25" s="1106">
        <f>SUM(AG25:AO25)</f>
        <v>21</v>
      </c>
    </row>
    <row r="26" spans="1:42" s="340" customFormat="1" ht="8.25" customHeight="1">
      <c r="A26" s="330">
        <v>21</v>
      </c>
      <c r="B26" s="1572" t="s">
        <v>595</v>
      </c>
      <c r="C26" s="1573" t="s">
        <v>596</v>
      </c>
      <c r="D26" s="330" t="s">
        <v>44</v>
      </c>
      <c r="E26" s="322">
        <v>0</v>
      </c>
      <c r="F26" s="322">
        <v>5</v>
      </c>
      <c r="G26" s="322">
        <v>8</v>
      </c>
      <c r="H26" s="322">
        <v>8</v>
      </c>
      <c r="I26" s="322">
        <v>11</v>
      </c>
      <c r="J26" s="322">
        <v>0</v>
      </c>
      <c r="K26" s="1127">
        <v>6</v>
      </c>
      <c r="L26" s="1127"/>
      <c r="M26" s="1563">
        <f>SUM(D26:L26)</f>
        <v>38</v>
      </c>
      <c r="O26" s="330">
        <v>46</v>
      </c>
      <c r="P26" s="372" t="s">
        <v>437</v>
      </c>
      <c r="Q26" s="372" t="s">
        <v>141</v>
      </c>
      <c r="R26" s="330" t="s">
        <v>58</v>
      </c>
      <c r="S26" s="322">
        <v>2</v>
      </c>
      <c r="T26" s="322">
        <v>0</v>
      </c>
      <c r="U26" s="322">
        <v>0</v>
      </c>
      <c r="V26" s="322">
        <v>5</v>
      </c>
      <c r="W26" s="322">
        <v>0</v>
      </c>
      <c r="X26" s="322">
        <v>0</v>
      </c>
      <c r="Y26" s="322">
        <v>0</v>
      </c>
      <c r="Z26" s="322"/>
      <c r="AA26" s="1563">
        <f>SUM(R26:Z26)</f>
        <v>7</v>
      </c>
      <c r="AD26" s="328">
        <v>22</v>
      </c>
      <c r="AE26" s="1111" t="s">
        <v>496</v>
      </c>
      <c r="AF26" s="1112" t="s">
        <v>27</v>
      </c>
      <c r="AG26" s="1108" t="s">
        <v>58</v>
      </c>
      <c r="AH26" s="1102">
        <v>0</v>
      </c>
      <c r="AI26" s="324">
        <v>0</v>
      </c>
      <c r="AJ26" s="322">
        <v>14.5</v>
      </c>
      <c r="AK26" s="322">
        <v>0</v>
      </c>
      <c r="AL26" s="322">
        <v>0</v>
      </c>
      <c r="AM26" s="322">
        <v>5</v>
      </c>
      <c r="AN26" s="322">
        <v>0</v>
      </c>
      <c r="AO26" s="325"/>
      <c r="AP26" s="1106">
        <f>SUM(AH26:AO26)</f>
        <v>19.5</v>
      </c>
    </row>
    <row r="27" spans="1:42" s="340" customFormat="1" ht="8.25" customHeight="1">
      <c r="A27" s="330">
        <v>23</v>
      </c>
      <c r="B27" s="515" t="s">
        <v>474</v>
      </c>
      <c r="C27" s="515" t="s">
        <v>475</v>
      </c>
      <c r="D27" s="322" t="s">
        <v>488</v>
      </c>
      <c r="E27" s="322">
        <v>7</v>
      </c>
      <c r="F27" s="322">
        <v>8</v>
      </c>
      <c r="G27" s="322">
        <v>4</v>
      </c>
      <c r="H27" s="322">
        <v>11</v>
      </c>
      <c r="I27" s="322">
        <v>0</v>
      </c>
      <c r="J27" s="324">
        <v>1</v>
      </c>
      <c r="K27" s="322">
        <v>4</v>
      </c>
      <c r="L27" s="324"/>
      <c r="M27" s="1563">
        <f>SUM(E27:L27)</f>
        <v>35</v>
      </c>
      <c r="O27" s="330">
        <v>47</v>
      </c>
      <c r="P27" s="360" t="s">
        <v>462</v>
      </c>
      <c r="Q27" s="360" t="s">
        <v>45</v>
      </c>
      <c r="R27" s="322" t="s">
        <v>32</v>
      </c>
      <c r="S27" s="322">
        <v>0</v>
      </c>
      <c r="T27" s="322">
        <v>0</v>
      </c>
      <c r="U27" s="322">
        <v>5</v>
      </c>
      <c r="V27" s="322">
        <v>0</v>
      </c>
      <c r="W27" s="322">
        <v>0</v>
      </c>
      <c r="X27" s="324">
        <v>1</v>
      </c>
      <c r="Y27" s="322">
        <v>0</v>
      </c>
      <c r="Z27" s="324"/>
      <c r="AA27" s="1563">
        <f>SUM(S27:Z27)</f>
        <v>6</v>
      </c>
      <c r="AD27" s="328">
        <v>23</v>
      </c>
      <c r="AE27" s="767" t="s">
        <v>451</v>
      </c>
      <c r="AF27" s="1101" t="s">
        <v>457</v>
      </c>
      <c r="AG27" s="1102" t="s">
        <v>32</v>
      </c>
      <c r="AH27" s="1102">
        <v>4.5</v>
      </c>
      <c r="AI27" s="324">
        <v>5</v>
      </c>
      <c r="AJ27" s="322">
        <v>4</v>
      </c>
      <c r="AK27" s="322">
        <v>0</v>
      </c>
      <c r="AL27" s="322">
        <v>0</v>
      </c>
      <c r="AM27" s="325">
        <v>5</v>
      </c>
      <c r="AN27" s="322">
        <v>0</v>
      </c>
      <c r="AO27" s="325"/>
      <c r="AP27" s="1106">
        <f>SUM(AH27:AO27)</f>
        <v>18.5</v>
      </c>
    </row>
    <row r="28" spans="1:42" s="340" customFormat="1" ht="8.25" customHeight="1">
      <c r="A28" s="330">
        <v>24</v>
      </c>
      <c r="B28" s="517" t="s">
        <v>479</v>
      </c>
      <c r="C28" s="517" t="s">
        <v>480</v>
      </c>
      <c r="D28" s="322" t="s">
        <v>136</v>
      </c>
      <c r="E28" s="322">
        <v>11</v>
      </c>
      <c r="F28" s="322">
        <v>0</v>
      </c>
      <c r="G28" s="322">
        <v>3</v>
      </c>
      <c r="H28" s="322">
        <v>0</v>
      </c>
      <c r="I28" s="322">
        <v>2</v>
      </c>
      <c r="J28" s="325">
        <v>12</v>
      </c>
      <c r="K28" s="322">
        <v>4</v>
      </c>
      <c r="L28" s="325"/>
      <c r="M28" s="1563">
        <f>SUM(E28:L28)</f>
        <v>32</v>
      </c>
      <c r="O28" s="330">
        <v>47</v>
      </c>
      <c r="P28" s="517" t="s">
        <v>485</v>
      </c>
      <c r="Q28" s="517" t="s">
        <v>141</v>
      </c>
      <c r="R28" s="322" t="s">
        <v>136</v>
      </c>
      <c r="S28" s="322">
        <v>0</v>
      </c>
      <c r="T28" s="322">
        <v>0</v>
      </c>
      <c r="U28" s="322">
        <v>0</v>
      </c>
      <c r="V28" s="322">
        <v>0</v>
      </c>
      <c r="W28" s="322">
        <v>0</v>
      </c>
      <c r="X28" s="322">
        <v>2</v>
      </c>
      <c r="Y28" s="322">
        <v>4</v>
      </c>
      <c r="Z28" s="325"/>
      <c r="AA28" s="1563">
        <f>SUM(R28:Z28)</f>
        <v>6</v>
      </c>
      <c r="AD28" s="328">
        <v>24</v>
      </c>
      <c r="AE28" s="1100" t="s">
        <v>455</v>
      </c>
      <c r="AF28" s="1101" t="s">
        <v>460</v>
      </c>
      <c r="AG28" s="1102" t="s">
        <v>32</v>
      </c>
      <c r="AH28" s="1102">
        <v>0</v>
      </c>
      <c r="AI28" s="324">
        <v>0</v>
      </c>
      <c r="AJ28" s="322">
        <v>14</v>
      </c>
      <c r="AK28" s="322">
        <v>0</v>
      </c>
      <c r="AL28" s="322">
        <v>0</v>
      </c>
      <c r="AM28" s="324">
        <v>0</v>
      </c>
      <c r="AN28" s="322">
        <v>0</v>
      </c>
      <c r="AO28" s="324"/>
      <c r="AP28" s="1106">
        <f>SUM(AH28:AO28)</f>
        <v>14</v>
      </c>
    </row>
    <row r="29" spans="1:42" s="340" customFormat="1" ht="8.25" customHeight="1">
      <c r="A29" s="330">
        <v>24</v>
      </c>
      <c r="B29" s="1566" t="s">
        <v>486</v>
      </c>
      <c r="C29" s="1567" t="s">
        <v>42</v>
      </c>
      <c r="D29" s="322" t="s">
        <v>136</v>
      </c>
      <c r="E29" s="322">
        <v>10</v>
      </c>
      <c r="F29" s="322">
        <v>5</v>
      </c>
      <c r="G29" s="322">
        <v>0</v>
      </c>
      <c r="H29" s="322">
        <v>0</v>
      </c>
      <c r="I29" s="322">
        <v>5</v>
      </c>
      <c r="J29" s="322">
        <v>7</v>
      </c>
      <c r="K29" s="322">
        <v>5</v>
      </c>
      <c r="L29" s="322"/>
      <c r="M29" s="1563">
        <f>SUM(D29:L29)</f>
        <v>32</v>
      </c>
      <c r="O29" s="330">
        <v>47</v>
      </c>
      <c r="P29" s="377" t="s">
        <v>655</v>
      </c>
      <c r="Q29" s="377" t="s">
        <v>656</v>
      </c>
      <c r="R29" s="1565" t="s">
        <v>238</v>
      </c>
      <c r="S29" s="322">
        <v>0</v>
      </c>
      <c r="T29" s="322">
        <v>0</v>
      </c>
      <c r="U29" s="322">
        <v>0</v>
      </c>
      <c r="V29" s="322">
        <v>0</v>
      </c>
      <c r="W29" s="322">
        <v>0</v>
      </c>
      <c r="X29" s="322">
        <v>4</v>
      </c>
      <c r="Y29" s="322">
        <v>2</v>
      </c>
      <c r="Z29" s="322"/>
      <c r="AA29" s="1563">
        <f>SUM(R29:Z29)</f>
        <v>6</v>
      </c>
      <c r="AD29" s="328">
        <v>25</v>
      </c>
      <c r="AE29" s="1136" t="s">
        <v>472</v>
      </c>
      <c r="AF29" s="1137" t="s">
        <v>155</v>
      </c>
      <c r="AG29" s="1102" t="s">
        <v>488</v>
      </c>
      <c r="AH29" s="1102">
        <v>0</v>
      </c>
      <c r="AI29" s="324">
        <v>13</v>
      </c>
      <c r="AJ29" s="322">
        <v>0</v>
      </c>
      <c r="AK29" s="322">
        <v>0</v>
      </c>
      <c r="AL29" s="322">
        <v>0</v>
      </c>
      <c r="AM29" s="324">
        <v>0</v>
      </c>
      <c r="AN29" s="322">
        <v>0</v>
      </c>
      <c r="AO29" s="324"/>
      <c r="AP29" s="1106">
        <f>SUM(AH29:AO29)</f>
        <v>13</v>
      </c>
    </row>
    <row r="30" spans="1:42" s="340" customFormat="1" ht="8.25" customHeight="1">
      <c r="A30" s="330">
        <v>26</v>
      </c>
      <c r="B30" s="1566" t="s">
        <v>499</v>
      </c>
      <c r="C30" s="1567" t="s">
        <v>153</v>
      </c>
      <c r="D30" s="330" t="s">
        <v>58</v>
      </c>
      <c r="E30" s="322">
        <v>4</v>
      </c>
      <c r="F30" s="322">
        <v>2</v>
      </c>
      <c r="G30" s="322">
        <v>9</v>
      </c>
      <c r="H30" s="322">
        <v>8</v>
      </c>
      <c r="I30" s="322">
        <v>7</v>
      </c>
      <c r="J30" s="322">
        <v>0</v>
      </c>
      <c r="K30" s="322">
        <v>0</v>
      </c>
      <c r="L30" s="322"/>
      <c r="M30" s="1563">
        <f>SUM(D30:L30)</f>
        <v>30</v>
      </c>
      <c r="O30" s="330">
        <v>50</v>
      </c>
      <c r="P30" s="359" t="s">
        <v>493</v>
      </c>
      <c r="Q30" s="359" t="s">
        <v>27</v>
      </c>
      <c r="R30" s="1574" t="s">
        <v>58</v>
      </c>
      <c r="S30" s="322">
        <v>0</v>
      </c>
      <c r="T30" s="322">
        <v>0</v>
      </c>
      <c r="U30" s="322">
        <v>0</v>
      </c>
      <c r="V30" s="322">
        <v>0</v>
      </c>
      <c r="W30" s="322">
        <v>5</v>
      </c>
      <c r="X30" s="322">
        <v>0</v>
      </c>
      <c r="Y30" s="322">
        <v>0</v>
      </c>
      <c r="Z30" s="1127"/>
      <c r="AA30" s="1563">
        <f>SUM(R30:Z30)</f>
        <v>5</v>
      </c>
      <c r="AD30" s="328">
        <v>26</v>
      </c>
      <c r="AE30" s="1138" t="s">
        <v>485</v>
      </c>
      <c r="AF30" s="1139" t="s">
        <v>141</v>
      </c>
      <c r="AG30" s="1102" t="s">
        <v>136</v>
      </c>
      <c r="AH30" s="1102">
        <v>0</v>
      </c>
      <c r="AI30" s="324">
        <v>0</v>
      </c>
      <c r="AJ30" s="322">
        <v>5</v>
      </c>
      <c r="AK30" s="322">
        <v>0</v>
      </c>
      <c r="AL30" s="322">
        <v>5</v>
      </c>
      <c r="AM30" s="324">
        <v>0</v>
      </c>
      <c r="AN30" s="322">
        <v>0</v>
      </c>
      <c r="AO30" s="324"/>
      <c r="AP30" s="1106">
        <f>SUM(AH30:AO30)</f>
        <v>10</v>
      </c>
    </row>
    <row r="31" spans="1:42" s="340" customFormat="1" ht="8.25" customHeight="1">
      <c r="A31" s="330">
        <v>26</v>
      </c>
      <c r="B31" s="1575" t="s">
        <v>434</v>
      </c>
      <c r="C31" s="1576" t="s">
        <v>60</v>
      </c>
      <c r="D31" s="322" t="s">
        <v>238</v>
      </c>
      <c r="E31" s="322">
        <v>18</v>
      </c>
      <c r="F31" s="322">
        <v>0</v>
      </c>
      <c r="G31" s="322">
        <v>0</v>
      </c>
      <c r="H31" s="322">
        <v>0</v>
      </c>
      <c r="I31" s="322">
        <v>0</v>
      </c>
      <c r="J31" s="322">
        <v>0</v>
      </c>
      <c r="K31" s="322">
        <v>12</v>
      </c>
      <c r="L31" s="1127"/>
      <c r="M31" s="1563">
        <f>SUM(D31:L31)</f>
        <v>30</v>
      </c>
      <c r="O31" s="330">
        <v>51</v>
      </c>
      <c r="P31" s="378" t="s">
        <v>881</v>
      </c>
      <c r="Q31" s="378" t="s">
        <v>57</v>
      </c>
      <c r="R31" s="1565" t="s">
        <v>488</v>
      </c>
      <c r="S31" s="322">
        <v>0</v>
      </c>
      <c r="T31" s="322">
        <v>0</v>
      </c>
      <c r="U31" s="322">
        <v>0</v>
      </c>
      <c r="V31" s="322">
        <v>0</v>
      </c>
      <c r="W31" s="324">
        <v>0</v>
      </c>
      <c r="X31" s="324">
        <v>4</v>
      </c>
      <c r="Y31" s="322">
        <v>0</v>
      </c>
      <c r="Z31" s="324"/>
      <c r="AA31" s="1563">
        <f>SUM(S31:Z31)</f>
        <v>4</v>
      </c>
      <c r="AD31" s="328">
        <v>27</v>
      </c>
      <c r="AE31" s="1138" t="s">
        <v>355</v>
      </c>
      <c r="AF31" s="1139" t="s">
        <v>27</v>
      </c>
      <c r="AG31" s="1102" t="s">
        <v>136</v>
      </c>
      <c r="AH31" s="1102">
        <v>0</v>
      </c>
      <c r="AI31" s="324">
        <v>0</v>
      </c>
      <c r="AJ31" s="322">
        <v>0</v>
      </c>
      <c r="AK31" s="322">
        <v>4</v>
      </c>
      <c r="AL31" s="322">
        <v>0</v>
      </c>
      <c r="AM31" s="322">
        <v>0</v>
      </c>
      <c r="AN31" s="322">
        <v>5</v>
      </c>
      <c r="AO31" s="325"/>
      <c r="AP31" s="1106">
        <f>SUM(AG31:AO31)</f>
        <v>9</v>
      </c>
    </row>
    <row r="32" spans="1:42" s="340" customFormat="1" ht="8.25" customHeight="1">
      <c r="A32" s="330">
        <v>28</v>
      </c>
      <c r="B32" s="1564" t="s">
        <v>496</v>
      </c>
      <c r="C32" s="1251" t="s">
        <v>27</v>
      </c>
      <c r="D32" s="330" t="s">
        <v>58</v>
      </c>
      <c r="E32" s="322">
        <v>0</v>
      </c>
      <c r="F32" s="322">
        <v>0</v>
      </c>
      <c r="G32" s="322">
        <v>14</v>
      </c>
      <c r="H32" s="322">
        <v>0</v>
      </c>
      <c r="I32" s="322">
        <v>0</v>
      </c>
      <c r="J32" s="322">
        <v>15</v>
      </c>
      <c r="K32" s="322">
        <v>0</v>
      </c>
      <c r="L32" s="1127"/>
      <c r="M32" s="1563">
        <f>SUM(D32:L32)</f>
        <v>29</v>
      </c>
      <c r="O32" s="330">
        <v>51</v>
      </c>
      <c r="P32" s="359" t="s">
        <v>416</v>
      </c>
      <c r="Q32" s="359" t="s">
        <v>86</v>
      </c>
      <c r="R32" s="1574" t="s">
        <v>136</v>
      </c>
      <c r="S32" s="322">
        <v>2</v>
      </c>
      <c r="T32" s="322">
        <v>0</v>
      </c>
      <c r="U32" s="322">
        <v>0</v>
      </c>
      <c r="V32" s="322">
        <v>0</v>
      </c>
      <c r="W32" s="322">
        <v>0</v>
      </c>
      <c r="X32" s="322">
        <v>0</v>
      </c>
      <c r="Y32" s="322">
        <v>2</v>
      </c>
      <c r="Z32" s="322"/>
      <c r="AA32" s="1563">
        <f>SUM(R32:Z32)</f>
        <v>4</v>
      </c>
      <c r="AD32" s="328">
        <v>27</v>
      </c>
      <c r="AE32" s="1132" t="s">
        <v>492</v>
      </c>
      <c r="AF32" s="1133" t="s">
        <v>48</v>
      </c>
      <c r="AG32" s="1108" t="s">
        <v>58</v>
      </c>
      <c r="AH32" s="1102">
        <v>4.5</v>
      </c>
      <c r="AI32" s="324">
        <v>0</v>
      </c>
      <c r="AJ32" s="322">
        <v>0</v>
      </c>
      <c r="AK32" s="322">
        <v>0</v>
      </c>
      <c r="AL32" s="322">
        <v>0</v>
      </c>
      <c r="AM32" s="322">
        <v>4.5</v>
      </c>
      <c r="AN32" s="322">
        <v>0</v>
      </c>
      <c r="AO32" s="322"/>
      <c r="AP32" s="1106">
        <f>SUM(AH32:AO32)</f>
        <v>9</v>
      </c>
    </row>
    <row r="33" spans="1:42" s="340" customFormat="1" ht="8.25" customHeight="1">
      <c r="A33" s="330">
        <v>28</v>
      </c>
      <c r="B33" s="1577" t="s">
        <v>431</v>
      </c>
      <c r="C33" s="514" t="s">
        <v>54</v>
      </c>
      <c r="D33" s="322" t="s">
        <v>238</v>
      </c>
      <c r="E33" s="322">
        <v>3</v>
      </c>
      <c r="F33" s="322">
        <v>6</v>
      </c>
      <c r="G33" s="322">
        <v>7</v>
      </c>
      <c r="H33" s="322">
        <v>6</v>
      </c>
      <c r="I33" s="322">
        <v>6</v>
      </c>
      <c r="J33" s="322">
        <v>0</v>
      </c>
      <c r="K33" s="322">
        <v>1</v>
      </c>
      <c r="L33" s="1127"/>
      <c r="M33" s="1563">
        <f>SUM(D33:L33)</f>
        <v>29</v>
      </c>
      <c r="O33" s="330">
        <v>51</v>
      </c>
      <c r="P33" s="359" t="s">
        <v>487</v>
      </c>
      <c r="Q33" s="359" t="s">
        <v>25</v>
      </c>
      <c r="R33" s="1565" t="s">
        <v>136</v>
      </c>
      <c r="S33" s="322">
        <v>0</v>
      </c>
      <c r="T33" s="322">
        <v>0</v>
      </c>
      <c r="U33" s="322">
        <v>1</v>
      </c>
      <c r="V33" s="322">
        <v>0</v>
      </c>
      <c r="W33" s="322">
        <v>0</v>
      </c>
      <c r="X33" s="322">
        <v>2</v>
      </c>
      <c r="Y33" s="322">
        <v>1</v>
      </c>
      <c r="Z33" s="322"/>
      <c r="AA33" s="1563">
        <f>SUM(R33:Z33)</f>
        <v>4</v>
      </c>
      <c r="AD33" s="328">
        <v>29</v>
      </c>
      <c r="AE33" s="1627" t="s">
        <v>468</v>
      </c>
      <c r="AF33" s="769" t="s">
        <v>152</v>
      </c>
      <c r="AG33" s="1102" t="s">
        <v>488</v>
      </c>
      <c r="AH33" s="1102">
        <v>0</v>
      </c>
      <c r="AI33" s="324">
        <v>4</v>
      </c>
      <c r="AJ33" s="322">
        <v>0</v>
      </c>
      <c r="AK33" s="322">
        <v>0</v>
      </c>
      <c r="AL33" s="322">
        <v>0</v>
      </c>
      <c r="AM33" s="324">
        <v>0</v>
      </c>
      <c r="AN33" s="322">
        <v>4.5</v>
      </c>
      <c r="AO33" s="324"/>
      <c r="AP33" s="1106">
        <f>SUM(AH33:AO33)</f>
        <v>8.5</v>
      </c>
    </row>
    <row r="34" spans="1:42" s="340" customFormat="1" ht="8.25" customHeight="1">
      <c r="A34" s="330">
        <v>30</v>
      </c>
      <c r="B34" s="1200" t="s">
        <v>455</v>
      </c>
      <c r="C34" s="361" t="s">
        <v>460</v>
      </c>
      <c r="D34" s="322" t="s">
        <v>32</v>
      </c>
      <c r="E34" s="322">
        <v>2</v>
      </c>
      <c r="F34" s="322">
        <v>0</v>
      </c>
      <c r="G34" s="322">
        <v>18</v>
      </c>
      <c r="H34" s="322">
        <v>0</v>
      </c>
      <c r="I34" s="324">
        <v>0</v>
      </c>
      <c r="J34" s="324">
        <v>2</v>
      </c>
      <c r="K34" s="322">
        <v>0</v>
      </c>
      <c r="L34" s="324"/>
      <c r="M34" s="1563">
        <f>SUM(E34:L34)</f>
        <v>22</v>
      </c>
      <c r="O34" s="330">
        <v>51</v>
      </c>
      <c r="P34" s="377" t="s">
        <v>218</v>
      </c>
      <c r="Q34" s="377" t="s">
        <v>25</v>
      </c>
      <c r="R34" s="1565" t="s">
        <v>44</v>
      </c>
      <c r="S34" s="322">
        <v>4</v>
      </c>
      <c r="T34" s="322">
        <v>0</v>
      </c>
      <c r="U34" s="322">
        <v>0</v>
      </c>
      <c r="V34" s="322">
        <v>0</v>
      </c>
      <c r="W34" s="322">
        <v>0</v>
      </c>
      <c r="X34" s="322">
        <v>0</v>
      </c>
      <c r="Y34" s="1127">
        <v>0</v>
      </c>
      <c r="Z34" s="1127"/>
      <c r="AA34" s="1563">
        <f>SUM(R34:Z34)</f>
        <v>4</v>
      </c>
      <c r="AD34" s="328">
        <v>29</v>
      </c>
      <c r="AE34" s="1628" t="s">
        <v>881</v>
      </c>
      <c r="AF34" s="1118" t="s">
        <v>57</v>
      </c>
      <c r="AG34" s="1102" t="s">
        <v>488</v>
      </c>
      <c r="AH34" s="1102">
        <v>0</v>
      </c>
      <c r="AI34" s="324">
        <v>0</v>
      </c>
      <c r="AJ34" s="322">
        <v>0</v>
      </c>
      <c r="AK34" s="322">
        <v>0</v>
      </c>
      <c r="AL34" s="322">
        <v>0</v>
      </c>
      <c r="AM34" s="324">
        <v>8.5</v>
      </c>
      <c r="AN34" s="322">
        <v>0</v>
      </c>
      <c r="AO34" s="324"/>
      <c r="AP34" s="1106">
        <f>SUM(AH34:AO34)</f>
        <v>8.5</v>
      </c>
    </row>
    <row r="35" spans="1:42" s="340" customFormat="1" ht="8.25" customHeight="1">
      <c r="A35" s="330">
        <v>31</v>
      </c>
      <c r="B35" s="359" t="s">
        <v>478</v>
      </c>
      <c r="C35" s="513" t="s">
        <v>141</v>
      </c>
      <c r="D35" s="322" t="s">
        <v>136</v>
      </c>
      <c r="E35" s="322">
        <v>3</v>
      </c>
      <c r="F35" s="322">
        <v>1</v>
      </c>
      <c r="G35" s="322">
        <v>6</v>
      </c>
      <c r="H35" s="322">
        <v>2</v>
      </c>
      <c r="I35" s="322">
        <v>7</v>
      </c>
      <c r="J35" s="324">
        <v>0</v>
      </c>
      <c r="K35" s="322">
        <v>0</v>
      </c>
      <c r="L35" s="324"/>
      <c r="M35" s="1563">
        <f>SUM(E35:L35)</f>
        <v>19</v>
      </c>
      <c r="O35" s="330">
        <v>55</v>
      </c>
      <c r="P35" s="360" t="s">
        <v>198</v>
      </c>
      <c r="Q35" s="1579" t="s">
        <v>88</v>
      </c>
      <c r="R35" s="1565" t="s">
        <v>32</v>
      </c>
      <c r="S35" s="322">
        <v>0</v>
      </c>
      <c r="T35" s="322">
        <v>0</v>
      </c>
      <c r="U35" s="322">
        <v>0</v>
      </c>
      <c r="V35" s="322">
        <v>0</v>
      </c>
      <c r="W35" s="322">
        <v>0</v>
      </c>
      <c r="X35" s="324">
        <v>1</v>
      </c>
      <c r="Y35" s="322">
        <v>2</v>
      </c>
      <c r="Z35" s="324"/>
      <c r="AA35" s="1563">
        <f>SUM(S35:Z35)</f>
        <v>3</v>
      </c>
      <c r="AD35" s="328">
        <v>29</v>
      </c>
      <c r="AE35" s="1116" t="s">
        <v>215</v>
      </c>
      <c r="AF35" s="1116" t="s">
        <v>96</v>
      </c>
      <c r="AG35" s="1102" t="s">
        <v>44</v>
      </c>
      <c r="AH35" s="1102">
        <v>0</v>
      </c>
      <c r="AI35" s="324">
        <v>4</v>
      </c>
      <c r="AJ35" s="322">
        <v>0</v>
      </c>
      <c r="AK35" s="322">
        <v>0</v>
      </c>
      <c r="AL35" s="322">
        <v>4.5</v>
      </c>
      <c r="AM35" s="322">
        <v>0</v>
      </c>
      <c r="AN35" s="1127">
        <v>0</v>
      </c>
      <c r="AO35" s="1127"/>
      <c r="AP35" s="1106">
        <f>SUM(AG35:AO35)</f>
        <v>8.5</v>
      </c>
    </row>
    <row r="36" spans="1:42" s="340" customFormat="1" ht="8.25" customHeight="1">
      <c r="A36" s="330">
        <v>32</v>
      </c>
      <c r="B36" s="360" t="s">
        <v>451</v>
      </c>
      <c r="C36" s="361" t="s">
        <v>457</v>
      </c>
      <c r="D36" s="322" t="s">
        <v>32</v>
      </c>
      <c r="E36" s="322">
        <v>2</v>
      </c>
      <c r="F36" s="322">
        <v>8</v>
      </c>
      <c r="G36" s="322">
        <v>3</v>
      </c>
      <c r="H36" s="322">
        <v>0</v>
      </c>
      <c r="I36" s="325">
        <v>0</v>
      </c>
      <c r="J36" s="325">
        <v>5</v>
      </c>
      <c r="K36" s="322">
        <v>0</v>
      </c>
      <c r="L36" s="325"/>
      <c r="M36" s="1563">
        <f>SUM(E36:L36)</f>
        <v>18</v>
      </c>
      <c r="O36" s="330">
        <v>55</v>
      </c>
      <c r="P36" s="359" t="s">
        <v>501</v>
      </c>
      <c r="Q36" s="513" t="s">
        <v>86</v>
      </c>
      <c r="R36" s="1565" t="s">
        <v>238</v>
      </c>
      <c r="S36" s="322">
        <v>0</v>
      </c>
      <c r="T36" s="322">
        <v>0</v>
      </c>
      <c r="U36" s="322">
        <v>2</v>
      </c>
      <c r="V36" s="322">
        <v>0</v>
      </c>
      <c r="W36" s="322">
        <v>0</v>
      </c>
      <c r="X36" s="322">
        <v>1</v>
      </c>
      <c r="Y36" s="322">
        <v>0</v>
      </c>
      <c r="Z36" s="1127"/>
      <c r="AA36" s="1563">
        <f>SUM(R36:Z36)</f>
        <v>3</v>
      </c>
      <c r="AD36" s="328">
        <v>32</v>
      </c>
      <c r="AE36" s="1107" t="s">
        <v>494</v>
      </c>
      <c r="AF36" s="1107" t="s">
        <v>495</v>
      </c>
      <c r="AG36" s="1108" t="s">
        <v>58</v>
      </c>
      <c r="AH36" s="1102">
        <v>0</v>
      </c>
      <c r="AI36" s="324">
        <v>8</v>
      </c>
      <c r="AJ36" s="322">
        <v>0</v>
      </c>
      <c r="AK36" s="322">
        <v>0</v>
      </c>
      <c r="AL36" s="322">
        <v>0</v>
      </c>
      <c r="AM36" s="322">
        <v>0</v>
      </c>
      <c r="AN36" s="322">
        <v>0</v>
      </c>
      <c r="AO36" s="322"/>
      <c r="AP36" s="1106">
        <f>SUM(AG36:AO36)</f>
        <v>8</v>
      </c>
    </row>
    <row r="37" spans="1:42" s="340" customFormat="1" ht="8.25" customHeight="1">
      <c r="A37" s="330">
        <v>33</v>
      </c>
      <c r="B37" s="360" t="s">
        <v>453</v>
      </c>
      <c r="C37" s="360" t="s">
        <v>458</v>
      </c>
      <c r="D37" s="322" t="s">
        <v>32</v>
      </c>
      <c r="E37" s="322">
        <v>1</v>
      </c>
      <c r="F37" s="322">
        <v>2</v>
      </c>
      <c r="G37" s="322">
        <v>6</v>
      </c>
      <c r="H37" s="322">
        <v>0</v>
      </c>
      <c r="I37" s="322">
        <v>4</v>
      </c>
      <c r="J37" s="324">
        <v>1</v>
      </c>
      <c r="K37" s="322">
        <v>3</v>
      </c>
      <c r="L37" s="324"/>
      <c r="M37" s="1563">
        <f>SUM(E37:L37)</f>
        <v>17</v>
      </c>
      <c r="O37" s="330">
        <v>55</v>
      </c>
      <c r="P37" s="377" t="s">
        <v>504</v>
      </c>
      <c r="Q37" s="1580" t="s">
        <v>507</v>
      </c>
      <c r="R37" s="1565" t="s">
        <v>44</v>
      </c>
      <c r="S37" s="322">
        <v>0</v>
      </c>
      <c r="T37" s="322">
        <v>0</v>
      </c>
      <c r="U37" s="322">
        <v>0</v>
      </c>
      <c r="V37" s="322">
        <v>3</v>
      </c>
      <c r="W37" s="322">
        <v>0</v>
      </c>
      <c r="X37" s="322">
        <v>0</v>
      </c>
      <c r="Y37" s="1127">
        <v>0</v>
      </c>
      <c r="Z37" s="1127"/>
      <c r="AA37" s="1563">
        <f>SUM(R37:Z37)</f>
        <v>3</v>
      </c>
      <c r="AD37" s="328">
        <v>33</v>
      </c>
      <c r="AE37" s="1116" t="s">
        <v>432</v>
      </c>
      <c r="AF37" s="1116" t="s">
        <v>60</v>
      </c>
      <c r="AG37" s="1102" t="s">
        <v>238</v>
      </c>
      <c r="AH37" s="1102">
        <v>0</v>
      </c>
      <c r="AI37" s="324">
        <v>0</v>
      </c>
      <c r="AJ37" s="322">
        <v>0</v>
      </c>
      <c r="AK37" s="322">
        <v>0</v>
      </c>
      <c r="AL37" s="322">
        <v>4</v>
      </c>
      <c r="AM37" s="322">
        <v>0</v>
      </c>
      <c r="AN37" s="322">
        <v>3</v>
      </c>
      <c r="AO37" s="1127"/>
      <c r="AP37" s="1106">
        <f>SUM(AG37:AO37)</f>
        <v>7</v>
      </c>
    </row>
    <row r="38" spans="1:42" s="340" customFormat="1" ht="8.25" customHeight="1">
      <c r="A38" s="330">
        <v>33</v>
      </c>
      <c r="B38" s="1193" t="s">
        <v>468</v>
      </c>
      <c r="C38" s="1193" t="s">
        <v>152</v>
      </c>
      <c r="D38" s="322" t="s">
        <v>488</v>
      </c>
      <c r="E38" s="322">
        <v>0</v>
      </c>
      <c r="F38" s="322">
        <v>13</v>
      </c>
      <c r="G38" s="322">
        <v>0</v>
      </c>
      <c r="H38" s="322">
        <v>0</v>
      </c>
      <c r="I38" s="324">
        <v>0</v>
      </c>
      <c r="J38" s="324">
        <v>0</v>
      </c>
      <c r="K38" s="322">
        <v>4</v>
      </c>
      <c r="L38" s="324"/>
      <c r="M38" s="1563">
        <f>SUM(E38:L38)</f>
        <v>17</v>
      </c>
      <c r="O38" s="330">
        <v>55</v>
      </c>
      <c r="P38" s="358" t="s">
        <v>216</v>
      </c>
      <c r="Q38" s="358" t="s">
        <v>27</v>
      </c>
      <c r="R38" s="1565" t="s">
        <v>44</v>
      </c>
      <c r="S38" s="322">
        <v>0</v>
      </c>
      <c r="T38" s="322">
        <v>0</v>
      </c>
      <c r="U38" s="322">
        <v>0</v>
      </c>
      <c r="V38" s="322">
        <v>0</v>
      </c>
      <c r="W38" s="322">
        <v>0</v>
      </c>
      <c r="X38" s="322">
        <v>2</v>
      </c>
      <c r="Y38" s="322">
        <v>1</v>
      </c>
      <c r="Z38" s="322"/>
      <c r="AA38" s="1563">
        <f>SUM(R38:Z38)</f>
        <v>3</v>
      </c>
      <c r="AD38" s="328">
        <v>34</v>
      </c>
      <c r="AE38" s="1115" t="s">
        <v>948</v>
      </c>
      <c r="AF38" s="1115" t="s">
        <v>211</v>
      </c>
      <c r="AG38" s="1102" t="s">
        <v>44</v>
      </c>
      <c r="AH38" s="322">
        <v>0</v>
      </c>
      <c r="AI38" s="324">
        <v>0</v>
      </c>
      <c r="AJ38" s="322">
        <v>0</v>
      </c>
      <c r="AK38" s="322">
        <v>0</v>
      </c>
      <c r="AL38" s="322">
        <v>0</v>
      </c>
      <c r="AM38" s="322">
        <v>0</v>
      </c>
      <c r="AN38" s="322">
        <v>5</v>
      </c>
      <c r="AO38" s="322"/>
      <c r="AP38" s="1106">
        <f>SUM(AG38:AO38)</f>
        <v>5</v>
      </c>
    </row>
    <row r="39" spans="1:42" s="340" customFormat="1" ht="8.25" customHeight="1">
      <c r="A39" s="330">
        <v>33</v>
      </c>
      <c r="B39" s="515" t="s">
        <v>416</v>
      </c>
      <c r="C39" s="515" t="s">
        <v>141</v>
      </c>
      <c r="D39" s="322" t="s">
        <v>136</v>
      </c>
      <c r="E39" s="322">
        <v>3</v>
      </c>
      <c r="F39" s="322">
        <v>0</v>
      </c>
      <c r="G39" s="322">
        <v>6</v>
      </c>
      <c r="H39" s="322">
        <v>6</v>
      </c>
      <c r="I39" s="322">
        <v>0</v>
      </c>
      <c r="J39" s="322">
        <v>2</v>
      </c>
      <c r="K39" s="322">
        <v>0</v>
      </c>
      <c r="L39" s="322"/>
      <c r="M39" s="1563">
        <f>SUM(E39:L39)</f>
        <v>17</v>
      </c>
      <c r="O39" s="330">
        <v>59</v>
      </c>
      <c r="P39" s="360" t="s">
        <v>945</v>
      </c>
      <c r="Q39" s="360" t="s">
        <v>369</v>
      </c>
      <c r="R39" s="1565" t="s">
        <v>488</v>
      </c>
      <c r="S39" s="322">
        <v>0</v>
      </c>
      <c r="T39" s="322">
        <v>0</v>
      </c>
      <c r="U39" s="322">
        <v>0</v>
      </c>
      <c r="V39" s="322">
        <v>0</v>
      </c>
      <c r="W39" s="322">
        <v>0</v>
      </c>
      <c r="X39" s="324">
        <v>0</v>
      </c>
      <c r="Y39" s="322">
        <v>2</v>
      </c>
      <c r="Z39" s="324"/>
      <c r="AA39" s="1563">
        <f>SUM(S39:Z39)</f>
        <v>2</v>
      </c>
      <c r="AD39" s="328">
        <v>24</v>
      </c>
      <c r="AE39" s="1100" t="s">
        <v>196</v>
      </c>
      <c r="AF39" s="1101" t="s">
        <v>86</v>
      </c>
      <c r="AG39" s="1102" t="s">
        <v>32</v>
      </c>
      <c r="AH39" s="1102">
        <v>0</v>
      </c>
      <c r="AI39" s="324">
        <v>5</v>
      </c>
      <c r="AJ39" s="322">
        <v>0</v>
      </c>
      <c r="AK39" s="322">
        <v>0</v>
      </c>
      <c r="AL39" s="322">
        <v>0</v>
      </c>
      <c r="AM39" s="324">
        <v>0</v>
      </c>
      <c r="AN39" s="322">
        <v>0</v>
      </c>
      <c r="AO39" s="324"/>
      <c r="AP39" s="1106">
        <f>SUM(AH39:AO39)</f>
        <v>5</v>
      </c>
    </row>
    <row r="40" spans="1:42" s="340" customFormat="1" ht="8.25" customHeight="1">
      <c r="A40" s="330">
        <v>36</v>
      </c>
      <c r="B40" s="360" t="s">
        <v>500</v>
      </c>
      <c r="C40" s="360" t="s">
        <v>459</v>
      </c>
      <c r="D40" s="322" t="s">
        <v>488</v>
      </c>
      <c r="E40" s="322">
        <v>2</v>
      </c>
      <c r="F40" s="322">
        <v>6</v>
      </c>
      <c r="G40" s="322">
        <v>0</v>
      </c>
      <c r="H40" s="322">
        <v>0</v>
      </c>
      <c r="I40" s="322">
        <v>7</v>
      </c>
      <c r="J40" s="324">
        <v>1</v>
      </c>
      <c r="K40" s="322">
        <v>0</v>
      </c>
      <c r="L40" s="324"/>
      <c r="M40" s="1563">
        <f>SUM(E40:L40)</f>
        <v>16</v>
      </c>
      <c r="O40" s="330">
        <v>59</v>
      </c>
      <c r="P40" s="359" t="s">
        <v>497</v>
      </c>
      <c r="Q40" s="513" t="s">
        <v>156</v>
      </c>
      <c r="R40" s="1574" t="s">
        <v>58</v>
      </c>
      <c r="S40" s="322">
        <v>0</v>
      </c>
      <c r="T40" s="322">
        <v>0</v>
      </c>
      <c r="U40" s="322">
        <v>0</v>
      </c>
      <c r="V40" s="322">
        <v>0</v>
      </c>
      <c r="W40" s="322">
        <v>0</v>
      </c>
      <c r="X40" s="322">
        <v>0</v>
      </c>
      <c r="Y40" s="322">
        <v>2</v>
      </c>
      <c r="Z40" s="333"/>
      <c r="AA40" s="1563">
        <f>SUM(R40:Z40)</f>
        <v>2</v>
      </c>
      <c r="AD40" s="328">
        <v>36</v>
      </c>
      <c r="AE40" s="1107" t="s">
        <v>486</v>
      </c>
      <c r="AF40" s="1107" t="s">
        <v>42</v>
      </c>
      <c r="AG40" s="1102" t="s">
        <v>136</v>
      </c>
      <c r="AH40" s="1102">
        <v>0</v>
      </c>
      <c r="AI40" s="324">
        <v>0</v>
      </c>
      <c r="AJ40" s="322">
        <v>0</v>
      </c>
      <c r="AK40" s="322">
        <v>0</v>
      </c>
      <c r="AL40" s="322">
        <v>0</v>
      </c>
      <c r="AM40" s="322">
        <v>0</v>
      </c>
      <c r="AN40" s="322">
        <v>4.5</v>
      </c>
      <c r="AO40" s="322"/>
      <c r="AP40" s="1106">
        <f>SUM(AH40:AO40)</f>
        <v>4.5</v>
      </c>
    </row>
    <row r="41" spans="1:42" s="340" customFormat="1" ht="8.25" customHeight="1">
      <c r="A41" s="330">
        <v>37</v>
      </c>
      <c r="B41" s="359" t="s">
        <v>494</v>
      </c>
      <c r="C41" s="359" t="s">
        <v>495</v>
      </c>
      <c r="D41" s="330" t="s">
        <v>58</v>
      </c>
      <c r="E41" s="322">
        <v>0</v>
      </c>
      <c r="F41" s="322">
        <v>6</v>
      </c>
      <c r="G41" s="322">
        <v>9</v>
      </c>
      <c r="H41" s="322">
        <v>0</v>
      </c>
      <c r="I41" s="322">
        <v>0</v>
      </c>
      <c r="J41" s="322">
        <v>0</v>
      </c>
      <c r="K41" s="322">
        <v>0</v>
      </c>
      <c r="L41" s="1127"/>
      <c r="M41" s="1563">
        <f>SUM(D41:L41)</f>
        <v>15</v>
      </c>
      <c r="O41" s="330">
        <v>59</v>
      </c>
      <c r="P41" s="516" t="s">
        <v>577</v>
      </c>
      <c r="Q41" s="516" t="s">
        <v>42</v>
      </c>
      <c r="R41" s="1565" t="s">
        <v>44</v>
      </c>
      <c r="S41" s="322">
        <v>0</v>
      </c>
      <c r="T41" s="322">
        <v>2</v>
      </c>
      <c r="U41" s="322">
        <v>0</v>
      </c>
      <c r="V41" s="322">
        <v>0</v>
      </c>
      <c r="W41" s="322">
        <v>0</v>
      </c>
      <c r="X41" s="322">
        <v>0</v>
      </c>
      <c r="Y41" s="1127">
        <v>0</v>
      </c>
      <c r="Z41" s="1127"/>
      <c r="AA41" s="1563">
        <f>SUM(R41:Z41)</f>
        <v>2</v>
      </c>
      <c r="AD41" s="328">
        <v>26</v>
      </c>
      <c r="AE41" s="1107" t="s">
        <v>482</v>
      </c>
      <c r="AF41" s="1144" t="s">
        <v>483</v>
      </c>
      <c r="AG41" s="1102" t="s">
        <v>136</v>
      </c>
      <c r="AH41" s="1102">
        <v>0</v>
      </c>
      <c r="AI41" s="324">
        <v>4.5</v>
      </c>
      <c r="AJ41" s="322">
        <v>0</v>
      </c>
      <c r="AK41" s="322">
        <v>0</v>
      </c>
      <c r="AL41" s="322">
        <v>0</v>
      </c>
      <c r="AM41" s="322">
        <v>0</v>
      </c>
      <c r="AN41" s="322">
        <v>0</v>
      </c>
      <c r="AO41" s="333"/>
      <c r="AP41" s="1106">
        <f>SUM(AG41:AO41)</f>
        <v>4.5</v>
      </c>
    </row>
    <row r="42" spans="1:42" s="340" customFormat="1" ht="8.25" customHeight="1">
      <c r="A42" s="330">
        <v>38</v>
      </c>
      <c r="B42" s="359" t="s">
        <v>482</v>
      </c>
      <c r="C42" s="513" t="s">
        <v>483</v>
      </c>
      <c r="D42" s="322" t="s">
        <v>136</v>
      </c>
      <c r="E42" s="322">
        <v>2</v>
      </c>
      <c r="F42" s="322">
        <v>1</v>
      </c>
      <c r="G42" s="322">
        <v>7</v>
      </c>
      <c r="H42" s="322">
        <v>0</v>
      </c>
      <c r="I42" s="322">
        <v>0</v>
      </c>
      <c r="J42" s="322">
        <v>0</v>
      </c>
      <c r="K42" s="322">
        <v>4</v>
      </c>
      <c r="L42" s="333"/>
      <c r="M42" s="1563">
        <f>SUM(D42:L42)</f>
        <v>14</v>
      </c>
      <c r="O42" s="330">
        <v>62</v>
      </c>
      <c r="P42" s="515" t="s">
        <v>471</v>
      </c>
      <c r="Q42" s="1581" t="s">
        <v>60</v>
      </c>
      <c r="R42" s="1565" t="s">
        <v>488</v>
      </c>
      <c r="S42" s="322">
        <v>1</v>
      </c>
      <c r="T42" s="322">
        <v>0</v>
      </c>
      <c r="U42" s="322">
        <v>0</v>
      </c>
      <c r="V42" s="322">
        <v>0</v>
      </c>
      <c r="W42" s="324">
        <v>0</v>
      </c>
      <c r="X42" s="324">
        <v>0</v>
      </c>
      <c r="Y42" s="322">
        <v>0</v>
      </c>
      <c r="Z42" s="324"/>
      <c r="AA42" s="1563">
        <f>SUM(S42:Z42)</f>
        <v>1</v>
      </c>
      <c r="AD42" s="328">
        <v>38</v>
      </c>
      <c r="AE42" s="767" t="s">
        <v>454</v>
      </c>
      <c r="AF42" s="1130" t="s">
        <v>459</v>
      </c>
      <c r="AG42" s="1102" t="s">
        <v>32</v>
      </c>
      <c r="AH42" s="1102">
        <v>0</v>
      </c>
      <c r="AI42" s="324">
        <v>0</v>
      </c>
      <c r="AJ42" s="322">
        <v>0</v>
      </c>
      <c r="AK42" s="322">
        <v>4</v>
      </c>
      <c r="AL42" s="322">
        <v>0</v>
      </c>
      <c r="AM42" s="324">
        <v>0</v>
      </c>
      <c r="AN42" s="322">
        <v>0</v>
      </c>
      <c r="AO42" s="324"/>
      <c r="AP42" s="1106">
        <f>SUM(AH42:AO42)</f>
        <v>4</v>
      </c>
    </row>
    <row r="43" spans="1:42" s="340" customFormat="1" ht="8.25" customHeight="1">
      <c r="A43" s="330">
        <v>39</v>
      </c>
      <c r="B43" s="359" t="s">
        <v>422</v>
      </c>
      <c r="C43" s="359" t="s">
        <v>54</v>
      </c>
      <c r="D43" s="330" t="s">
        <v>58</v>
      </c>
      <c r="E43" s="322">
        <v>0</v>
      </c>
      <c r="F43" s="322">
        <v>0</v>
      </c>
      <c r="G43" s="322">
        <v>0</v>
      </c>
      <c r="H43" s="322">
        <v>0</v>
      </c>
      <c r="I43" s="322">
        <v>0</v>
      </c>
      <c r="J43" s="322">
        <v>5</v>
      </c>
      <c r="K43" s="322">
        <v>8</v>
      </c>
      <c r="L43" s="322"/>
      <c r="M43" s="1563">
        <f>SUM(D43:L43)</f>
        <v>13</v>
      </c>
      <c r="O43" s="330">
        <v>62</v>
      </c>
      <c r="P43" s="380" t="s">
        <v>599</v>
      </c>
      <c r="Q43" s="380" t="s">
        <v>45</v>
      </c>
      <c r="R43" s="1565" t="s">
        <v>488</v>
      </c>
      <c r="S43" s="322">
        <v>0</v>
      </c>
      <c r="T43" s="322">
        <v>0</v>
      </c>
      <c r="U43" s="322">
        <v>0</v>
      </c>
      <c r="V43" s="322">
        <v>0</v>
      </c>
      <c r="W43" s="324">
        <v>1</v>
      </c>
      <c r="X43" s="324">
        <v>0</v>
      </c>
      <c r="Y43" s="322">
        <v>0</v>
      </c>
      <c r="Z43" s="324"/>
      <c r="AA43" s="1563">
        <f>SUM(S43:Z43)</f>
        <v>1</v>
      </c>
      <c r="AD43" s="328">
        <v>38</v>
      </c>
      <c r="AE43" s="767" t="s">
        <v>453</v>
      </c>
      <c r="AF43" s="767" t="s">
        <v>458</v>
      </c>
      <c r="AG43" s="1102" t="s">
        <v>32</v>
      </c>
      <c r="AH43" s="1102">
        <v>0</v>
      </c>
      <c r="AI43" s="324">
        <v>4</v>
      </c>
      <c r="AJ43" s="322">
        <v>0</v>
      </c>
      <c r="AK43" s="322">
        <v>0</v>
      </c>
      <c r="AL43" s="322">
        <v>0</v>
      </c>
      <c r="AM43" s="324">
        <v>0</v>
      </c>
      <c r="AN43" s="322">
        <v>0</v>
      </c>
      <c r="AO43" s="324"/>
      <c r="AP43" s="1106">
        <f>SUM(AH43:AO43)</f>
        <v>4</v>
      </c>
    </row>
    <row r="44" spans="1:42" s="340" customFormat="1" ht="8.25" customHeight="1">
      <c r="A44" s="330">
        <v>40</v>
      </c>
      <c r="B44" s="516" t="s">
        <v>481</v>
      </c>
      <c r="C44" s="516" t="s">
        <v>45</v>
      </c>
      <c r="D44" s="322" t="s">
        <v>136</v>
      </c>
      <c r="E44" s="322">
        <v>1</v>
      </c>
      <c r="F44" s="322">
        <v>0</v>
      </c>
      <c r="G44" s="322">
        <v>0</v>
      </c>
      <c r="H44" s="322">
        <v>0</v>
      </c>
      <c r="I44" s="322">
        <v>3</v>
      </c>
      <c r="J44" s="322">
        <v>4</v>
      </c>
      <c r="K44" s="322">
        <v>3</v>
      </c>
      <c r="L44" s="322"/>
      <c r="M44" s="1563">
        <f>SUM(D44:L44)</f>
        <v>11</v>
      </c>
      <c r="O44" s="330">
        <v>62</v>
      </c>
      <c r="P44" s="359" t="s">
        <v>601</v>
      </c>
      <c r="Q44" s="1578" t="s">
        <v>60</v>
      </c>
      <c r="R44" s="1574" t="s">
        <v>136</v>
      </c>
      <c r="S44" s="322">
        <v>0</v>
      </c>
      <c r="T44" s="322">
        <v>0</v>
      </c>
      <c r="U44" s="322">
        <v>0</v>
      </c>
      <c r="V44" s="322">
        <v>1</v>
      </c>
      <c r="W44" s="322">
        <v>0</v>
      </c>
      <c r="X44" s="322">
        <v>0</v>
      </c>
      <c r="Y44" s="322">
        <v>0</v>
      </c>
      <c r="Z44" s="322"/>
      <c r="AA44" s="1563">
        <f>SUM(S44:Z44)</f>
        <v>1</v>
      </c>
      <c r="AD44" s="328">
        <v>38</v>
      </c>
      <c r="AE44" s="1117" t="s">
        <v>416</v>
      </c>
      <c r="AF44" s="1117" t="s">
        <v>141</v>
      </c>
      <c r="AG44" s="1102" t="s">
        <v>136</v>
      </c>
      <c r="AH44" s="1102">
        <v>0</v>
      </c>
      <c r="AI44" s="324">
        <v>0</v>
      </c>
      <c r="AJ44" s="322">
        <v>0</v>
      </c>
      <c r="AK44" s="322">
        <v>0</v>
      </c>
      <c r="AL44" s="322">
        <v>0</v>
      </c>
      <c r="AM44" s="322">
        <v>4</v>
      </c>
      <c r="AN44" s="322">
        <v>0</v>
      </c>
      <c r="AO44" s="322"/>
      <c r="AP44" s="1106">
        <f>SUM(AG44:AO44)</f>
        <v>4</v>
      </c>
    </row>
    <row r="45" spans="1:42" s="340" customFormat="1" ht="8.25" customHeight="1">
      <c r="A45" s="330">
        <v>40</v>
      </c>
      <c r="B45" s="352" t="s">
        <v>490</v>
      </c>
      <c r="C45" s="352" t="s">
        <v>113</v>
      </c>
      <c r="D45" s="330" t="s">
        <v>58</v>
      </c>
      <c r="E45" s="322">
        <v>0</v>
      </c>
      <c r="F45" s="322">
        <v>2</v>
      </c>
      <c r="G45" s="322">
        <v>0</v>
      </c>
      <c r="H45" s="322">
        <v>2</v>
      </c>
      <c r="I45" s="322">
        <v>0</v>
      </c>
      <c r="J45" s="322">
        <v>6</v>
      </c>
      <c r="K45" s="322">
        <v>1</v>
      </c>
      <c r="L45" s="322"/>
      <c r="M45" s="1563">
        <f>SUM(E45:L45)</f>
        <v>11</v>
      </c>
      <c r="O45" s="330">
        <v>62</v>
      </c>
      <c r="P45" s="517" t="s">
        <v>484</v>
      </c>
      <c r="Q45" s="517" t="s">
        <v>155</v>
      </c>
      <c r="R45" s="1565" t="s">
        <v>136</v>
      </c>
      <c r="S45" s="322">
        <v>0</v>
      </c>
      <c r="T45" s="322">
        <v>0</v>
      </c>
      <c r="U45" s="322">
        <v>0</v>
      </c>
      <c r="V45" s="322">
        <v>0</v>
      </c>
      <c r="W45" s="322">
        <v>1</v>
      </c>
      <c r="X45" s="322">
        <v>0</v>
      </c>
      <c r="Y45" s="322">
        <v>0</v>
      </c>
      <c r="Z45" s="322"/>
      <c r="AA45" s="1563">
        <f>SUM(S45:Z45)</f>
        <v>1</v>
      </c>
      <c r="AD45" s="328">
        <v>38</v>
      </c>
      <c r="AE45" s="1100" t="s">
        <v>437</v>
      </c>
      <c r="AF45" s="1100" t="s">
        <v>141</v>
      </c>
      <c r="AG45" s="1108" t="s">
        <v>58</v>
      </c>
      <c r="AH45" s="1102">
        <v>0</v>
      </c>
      <c r="AI45" s="324">
        <v>0</v>
      </c>
      <c r="AJ45" s="322">
        <v>0</v>
      </c>
      <c r="AK45" s="322">
        <v>4</v>
      </c>
      <c r="AL45" s="322">
        <v>0</v>
      </c>
      <c r="AM45" s="322">
        <v>0</v>
      </c>
      <c r="AN45" s="322">
        <v>0</v>
      </c>
      <c r="AO45" s="322"/>
      <c r="AP45" s="1106">
        <f>SUM(AG45:AO45)</f>
        <v>4</v>
      </c>
    </row>
    <row r="46" spans="1:42" s="340" customFormat="1" ht="8.25" customHeight="1">
      <c r="A46" s="330">
        <v>40</v>
      </c>
      <c r="B46" s="372" t="s">
        <v>948</v>
      </c>
      <c r="C46" s="361" t="s">
        <v>211</v>
      </c>
      <c r="D46" s="322" t="s">
        <v>44</v>
      </c>
      <c r="E46" s="322">
        <v>0</v>
      </c>
      <c r="F46" s="322">
        <v>0</v>
      </c>
      <c r="G46" s="322">
        <v>0</v>
      </c>
      <c r="H46" s="322">
        <v>0</v>
      </c>
      <c r="I46" s="322">
        <v>0</v>
      </c>
      <c r="J46" s="322">
        <v>0</v>
      </c>
      <c r="K46" s="322">
        <v>11</v>
      </c>
      <c r="L46" s="322"/>
      <c r="M46" s="1563">
        <f>SUM(D46:L46)</f>
        <v>11</v>
      </c>
      <c r="O46" s="330">
        <v>62</v>
      </c>
      <c r="P46" s="359" t="s">
        <v>600</v>
      </c>
      <c r="Q46" s="359" t="s">
        <v>49</v>
      </c>
      <c r="R46" s="1574" t="s">
        <v>58</v>
      </c>
      <c r="S46" s="322">
        <v>0</v>
      </c>
      <c r="T46" s="322">
        <v>1</v>
      </c>
      <c r="U46" s="322">
        <v>0</v>
      </c>
      <c r="V46" s="322">
        <v>0</v>
      </c>
      <c r="W46" s="322">
        <v>0</v>
      </c>
      <c r="X46" s="322">
        <v>0</v>
      </c>
      <c r="Y46" s="322">
        <v>0</v>
      </c>
      <c r="Z46" s="322"/>
      <c r="AA46" s="1563">
        <f>SUM(R46:Z46)</f>
        <v>1</v>
      </c>
      <c r="AD46" s="328">
        <v>38</v>
      </c>
      <c r="AE46" s="1113" t="s">
        <v>655</v>
      </c>
      <c r="AF46" s="1113" t="s">
        <v>656</v>
      </c>
      <c r="AG46" s="1102" t="s">
        <v>238</v>
      </c>
      <c r="AH46" s="1102">
        <v>0</v>
      </c>
      <c r="AI46" s="324">
        <v>0</v>
      </c>
      <c r="AJ46" s="322">
        <v>0</v>
      </c>
      <c r="AK46" s="322">
        <v>0</v>
      </c>
      <c r="AL46" s="322">
        <v>0</v>
      </c>
      <c r="AM46" s="322">
        <v>0</v>
      </c>
      <c r="AN46" s="322">
        <v>4</v>
      </c>
      <c r="AO46" s="322"/>
      <c r="AP46" s="1106">
        <f>SUM(AG46:AO46)</f>
        <v>4</v>
      </c>
    </row>
    <row r="47" spans="1:42" ht="8.25" customHeight="1">
      <c r="A47" s="330">
        <v>43</v>
      </c>
      <c r="B47" s="360" t="s">
        <v>395</v>
      </c>
      <c r="C47" s="360" t="s">
        <v>42</v>
      </c>
      <c r="D47" s="322" t="s">
        <v>488</v>
      </c>
      <c r="E47" s="322">
        <v>0</v>
      </c>
      <c r="F47" s="322">
        <v>3</v>
      </c>
      <c r="G47" s="322">
        <v>1</v>
      </c>
      <c r="H47" s="322">
        <v>3</v>
      </c>
      <c r="I47" s="322">
        <v>1</v>
      </c>
      <c r="J47" s="324">
        <v>2</v>
      </c>
      <c r="K47" s="322">
        <v>0</v>
      </c>
      <c r="L47" s="324"/>
      <c r="M47" s="1563">
        <f>SUM(E47:L47)</f>
        <v>10</v>
      </c>
      <c r="O47" s="330">
        <v>62</v>
      </c>
      <c r="P47" s="516" t="s">
        <v>947</v>
      </c>
      <c r="Q47" s="516" t="s">
        <v>946</v>
      </c>
      <c r="R47" s="1565" t="s">
        <v>238</v>
      </c>
      <c r="S47" s="322">
        <v>0</v>
      </c>
      <c r="T47" s="322">
        <v>0</v>
      </c>
      <c r="U47" s="322">
        <v>0</v>
      </c>
      <c r="V47" s="322">
        <v>0</v>
      </c>
      <c r="W47" s="322">
        <v>0</v>
      </c>
      <c r="X47" s="322">
        <v>0</v>
      </c>
      <c r="Y47" s="322">
        <v>1</v>
      </c>
      <c r="Z47" s="322"/>
      <c r="AA47" s="1563">
        <f>SUM(R47:Z47)</f>
        <v>1</v>
      </c>
      <c r="AD47" s="328">
        <v>43</v>
      </c>
      <c r="AE47" s="1107" t="s">
        <v>501</v>
      </c>
      <c r="AF47" s="1144" t="s">
        <v>86</v>
      </c>
      <c r="AG47" s="1102" t="s">
        <v>238</v>
      </c>
      <c r="AH47" s="1102">
        <v>0</v>
      </c>
      <c r="AI47" s="324">
        <v>0</v>
      </c>
      <c r="AJ47" s="322">
        <v>0</v>
      </c>
      <c r="AK47" s="322">
        <v>0</v>
      </c>
      <c r="AL47" s="322">
        <v>0</v>
      </c>
      <c r="AM47" s="322">
        <v>0</v>
      </c>
      <c r="AN47" s="322">
        <v>3.5</v>
      </c>
      <c r="AO47" s="1127"/>
      <c r="AP47" s="1106">
        <f>SUM(AG47:AO47)</f>
        <v>3.5</v>
      </c>
    </row>
    <row r="48" spans="1:42" ht="8.25" customHeight="1"/>
    <row r="49" spans="15:27" ht="9.75" customHeight="1"/>
    <row r="50" spans="15:27" ht="9.75" customHeight="1"/>
    <row r="51" spans="15:27" ht="9.75" customHeight="1"/>
    <row r="52" spans="15:27" ht="9.75" customHeight="1"/>
    <row r="57" spans="15:27">
      <c r="O57" s="440"/>
      <c r="P57" s="440"/>
      <c r="Q57" s="440"/>
      <c r="R57" s="440"/>
      <c r="S57" s="440"/>
      <c r="T57" s="440"/>
      <c r="U57" s="440"/>
      <c r="V57" s="440"/>
      <c r="W57" s="440"/>
      <c r="X57" s="440"/>
      <c r="Y57" s="440"/>
      <c r="Z57" s="440"/>
      <c r="AA57" s="440"/>
    </row>
    <row r="58" spans="15:27">
      <c r="O58" s="440"/>
      <c r="P58" s="440"/>
      <c r="Q58" s="440"/>
      <c r="R58" s="440"/>
      <c r="S58" s="440"/>
      <c r="T58" s="440"/>
      <c r="U58" s="440"/>
      <c r="V58" s="440"/>
      <c r="W58" s="440"/>
      <c r="X58" s="440"/>
      <c r="Y58" s="440"/>
      <c r="Z58" s="440"/>
      <c r="AA58" s="440"/>
    </row>
    <row r="59" spans="15:27"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</row>
    <row r="60" spans="15:27"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</row>
    <row r="61" spans="15:27"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  <c r="Z61" s="440"/>
      <c r="AA61" s="440"/>
    </row>
  </sheetData>
  <protectedRanges>
    <protectedRange sqref="P11" name="Oblast2_2_1"/>
  </protectedRanges>
  <sortState ref="AE5:AP48">
    <sortCondition descending="1" ref="AP5"/>
  </sortState>
  <mergeCells count="18">
    <mergeCell ref="AF3:AF4"/>
    <mergeCell ref="AG3:AG4"/>
    <mergeCell ref="AP3:AP4"/>
    <mergeCell ref="AF1:AP1"/>
    <mergeCell ref="O3:O4"/>
    <mergeCell ref="P3:P4"/>
    <mergeCell ref="Q3:Q4"/>
    <mergeCell ref="R3:R4"/>
    <mergeCell ref="AA3:AA4"/>
    <mergeCell ref="AD3:AD4"/>
    <mergeCell ref="AE3:AE4"/>
    <mergeCell ref="AB3:AB4"/>
    <mergeCell ref="O22:R23"/>
    <mergeCell ref="A3:A4"/>
    <mergeCell ref="B3:B4"/>
    <mergeCell ref="C3:C4"/>
    <mergeCell ref="D3:D4"/>
    <mergeCell ref="M3:M4"/>
  </mergeCells>
  <phoneticPr fontId="0" type="noConversion"/>
  <pageMargins left="0.39370078740157483" right="0" top="0" bottom="0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52"/>
  <sheetViews>
    <sheetView topLeftCell="A64" zoomScale="130" zoomScaleNormal="130" workbookViewId="0">
      <selection activeCell="A64" sqref="A1:XFD1048576"/>
    </sheetView>
  </sheetViews>
  <sheetFormatPr defaultColWidth="9.140625" defaultRowHeight="9.75"/>
  <cols>
    <col min="1" max="1" width="21" style="1588" customWidth="1"/>
    <col min="2" max="2" width="9.140625" style="1588"/>
    <col min="3" max="3" width="8.5703125" style="1587" customWidth="1"/>
    <col min="4" max="11" width="6.28515625" style="1587" customWidth="1"/>
    <col min="12" max="12" width="6.28515625" style="1586" customWidth="1"/>
    <col min="13" max="16384" width="9.140625" style="1587"/>
  </cols>
  <sheetData>
    <row r="1" spans="1:12">
      <c r="A1" s="1583"/>
      <c r="B1" s="1584" t="s">
        <v>223</v>
      </c>
      <c r="C1" s="1585"/>
      <c r="D1" s="1585"/>
      <c r="E1" s="1585"/>
      <c r="F1" s="1585"/>
      <c r="G1" s="1585"/>
      <c r="H1" s="1585"/>
      <c r="I1" s="1585"/>
      <c r="J1" s="1585"/>
      <c r="K1" s="1585"/>
    </row>
    <row r="2" spans="1:12" ht="10.5" thickBot="1"/>
    <row r="3" spans="1:12" ht="10.5" thickBot="1">
      <c r="A3" s="1589" t="s">
        <v>28</v>
      </c>
      <c r="B3" s="1590"/>
      <c r="C3" s="1585"/>
      <c r="D3" s="1585"/>
      <c r="E3" s="1585"/>
      <c r="F3" s="1585"/>
      <c r="G3" s="1585"/>
      <c r="H3" s="1585"/>
      <c r="I3" s="1585"/>
      <c r="J3" s="1585"/>
      <c r="K3" s="1585"/>
    </row>
    <row r="4" spans="1:12" ht="12" customHeight="1">
      <c r="A4" s="1591" t="s">
        <v>23</v>
      </c>
      <c r="B4" s="1591" t="s">
        <v>24</v>
      </c>
      <c r="C4" s="1592" t="s">
        <v>3</v>
      </c>
      <c r="D4" s="1593" t="s">
        <v>0</v>
      </c>
      <c r="E4" s="1594"/>
      <c r="F4" s="1594"/>
      <c r="G4" s="1594"/>
      <c r="H4" s="1594"/>
      <c r="I4" s="1594"/>
      <c r="J4" s="1594"/>
      <c r="K4" s="1594"/>
      <c r="L4" s="1595"/>
    </row>
    <row r="5" spans="1:12">
      <c r="A5" s="1596"/>
      <c r="B5" s="1596"/>
      <c r="C5" s="1597"/>
      <c r="D5" s="1598" t="s">
        <v>33</v>
      </c>
      <c r="E5" s="1599" t="s">
        <v>34</v>
      </c>
      <c r="F5" s="1598" t="s">
        <v>35</v>
      </c>
      <c r="G5" s="1598" t="s">
        <v>36</v>
      </c>
      <c r="H5" s="1598" t="s">
        <v>37</v>
      </c>
      <c r="I5" s="1598" t="s">
        <v>38</v>
      </c>
      <c r="J5" s="1598" t="s">
        <v>50</v>
      </c>
      <c r="K5" s="1598" t="s">
        <v>293</v>
      </c>
      <c r="L5" s="1104" t="s">
        <v>19</v>
      </c>
    </row>
    <row r="6" spans="1:12">
      <c r="A6" s="1100" t="s">
        <v>196</v>
      </c>
      <c r="B6" s="1101" t="s">
        <v>86</v>
      </c>
      <c r="C6" s="1102" t="s">
        <v>32</v>
      </c>
      <c r="D6" s="1102">
        <v>0</v>
      </c>
      <c r="E6" s="1102">
        <v>6</v>
      </c>
      <c r="F6" s="1102">
        <v>13</v>
      </c>
      <c r="G6" s="1102">
        <v>6</v>
      </c>
      <c r="H6" s="1102">
        <v>15</v>
      </c>
      <c r="I6" s="1103">
        <v>3</v>
      </c>
      <c r="J6" s="1102">
        <v>0</v>
      </c>
      <c r="K6" s="1103"/>
      <c r="L6" s="1104">
        <f t="shared" ref="L6:L21" si="0">SUM(D6:K6)</f>
        <v>43</v>
      </c>
    </row>
    <row r="7" spans="1:12" ht="10.9" customHeight="1">
      <c r="A7" s="767" t="s">
        <v>450</v>
      </c>
      <c r="B7" s="1101" t="s">
        <v>48</v>
      </c>
      <c r="C7" s="1102" t="s">
        <v>32</v>
      </c>
      <c r="D7" s="1102">
        <v>0</v>
      </c>
      <c r="E7" s="1102">
        <v>0</v>
      </c>
      <c r="F7" s="1102">
        <v>0</v>
      </c>
      <c r="G7" s="1102">
        <v>0</v>
      </c>
      <c r="H7" s="1102">
        <v>0</v>
      </c>
      <c r="I7" s="1103">
        <v>0</v>
      </c>
      <c r="J7" s="1102">
        <v>0</v>
      </c>
      <c r="K7" s="1103"/>
      <c r="L7" s="1104">
        <f t="shared" si="0"/>
        <v>0</v>
      </c>
    </row>
    <row r="8" spans="1:12">
      <c r="A8" s="1100" t="s">
        <v>242</v>
      </c>
      <c r="B8" s="1101" t="s">
        <v>45</v>
      </c>
      <c r="C8" s="1102" t="s">
        <v>32</v>
      </c>
      <c r="D8" s="1102">
        <v>14</v>
      </c>
      <c r="E8" s="1102">
        <v>15</v>
      </c>
      <c r="F8" s="1102">
        <v>21</v>
      </c>
      <c r="G8" s="1102">
        <v>0</v>
      </c>
      <c r="H8" s="1102">
        <v>9</v>
      </c>
      <c r="I8" s="1103">
        <v>15</v>
      </c>
      <c r="J8" s="1102">
        <v>8</v>
      </c>
      <c r="K8" s="1103"/>
      <c r="L8" s="1104">
        <f t="shared" si="0"/>
        <v>82</v>
      </c>
    </row>
    <row r="9" spans="1:12">
      <c r="A9" s="1100" t="s">
        <v>240</v>
      </c>
      <c r="B9" s="1101" t="s">
        <v>151</v>
      </c>
      <c r="C9" s="1102" t="s">
        <v>32</v>
      </c>
      <c r="D9" s="1102">
        <v>23</v>
      </c>
      <c r="E9" s="1102">
        <v>24</v>
      </c>
      <c r="F9" s="1102">
        <v>31</v>
      </c>
      <c r="G9" s="1102">
        <v>28</v>
      </c>
      <c r="H9" s="1102">
        <v>22</v>
      </c>
      <c r="I9" s="1103">
        <v>17</v>
      </c>
      <c r="J9" s="1102">
        <v>23</v>
      </c>
      <c r="K9" s="1103"/>
      <c r="L9" s="1104">
        <f t="shared" si="0"/>
        <v>168</v>
      </c>
    </row>
    <row r="10" spans="1:12">
      <c r="A10" s="767" t="s">
        <v>454</v>
      </c>
      <c r="B10" s="1130" t="s">
        <v>459</v>
      </c>
      <c r="C10" s="1102" t="s">
        <v>32</v>
      </c>
      <c r="D10" s="1102">
        <v>8</v>
      </c>
      <c r="E10" s="1102">
        <v>5</v>
      </c>
      <c r="F10" s="1102">
        <v>3</v>
      </c>
      <c r="G10" s="1102">
        <v>13</v>
      </c>
      <c r="H10" s="1102">
        <v>8</v>
      </c>
      <c r="I10" s="1103">
        <v>5</v>
      </c>
      <c r="J10" s="1102">
        <v>3</v>
      </c>
      <c r="K10" s="1103"/>
      <c r="L10" s="1104">
        <f t="shared" si="0"/>
        <v>45</v>
      </c>
    </row>
    <row r="11" spans="1:12">
      <c r="A11" s="1100" t="s">
        <v>241</v>
      </c>
      <c r="B11" s="1101" t="s">
        <v>112</v>
      </c>
      <c r="C11" s="1102" t="s">
        <v>32</v>
      </c>
      <c r="D11" s="1102">
        <v>12</v>
      </c>
      <c r="E11" s="1102">
        <v>14</v>
      </c>
      <c r="F11" s="1102">
        <v>14</v>
      </c>
      <c r="G11" s="1102">
        <v>0</v>
      </c>
      <c r="H11" s="1102">
        <v>0</v>
      </c>
      <c r="I11" s="1102">
        <v>6</v>
      </c>
      <c r="J11" s="1102">
        <v>4</v>
      </c>
      <c r="K11" s="1103"/>
      <c r="L11" s="1104">
        <f t="shared" si="0"/>
        <v>50</v>
      </c>
    </row>
    <row r="12" spans="1:12">
      <c r="A12" s="767" t="s">
        <v>243</v>
      </c>
      <c r="B12" s="1101" t="s">
        <v>67</v>
      </c>
      <c r="C12" s="1102" t="s">
        <v>32</v>
      </c>
      <c r="D12" s="1102">
        <v>16</v>
      </c>
      <c r="E12" s="1102">
        <v>18</v>
      </c>
      <c r="F12" s="1102">
        <v>17</v>
      </c>
      <c r="G12" s="1102">
        <v>28</v>
      </c>
      <c r="H12" s="1103">
        <v>12</v>
      </c>
      <c r="I12" s="1103">
        <v>14</v>
      </c>
      <c r="J12" s="1102">
        <v>16</v>
      </c>
      <c r="K12" s="1103"/>
      <c r="L12" s="1104">
        <f t="shared" si="0"/>
        <v>121</v>
      </c>
    </row>
    <row r="13" spans="1:12">
      <c r="A13" s="767" t="s">
        <v>462</v>
      </c>
      <c r="B13" s="767" t="s">
        <v>45</v>
      </c>
      <c r="C13" s="1102" t="s">
        <v>32</v>
      </c>
      <c r="D13" s="1102">
        <v>0</v>
      </c>
      <c r="E13" s="1102">
        <v>0</v>
      </c>
      <c r="F13" s="1102">
        <v>5</v>
      </c>
      <c r="G13" s="1102">
        <v>0</v>
      </c>
      <c r="H13" s="1102">
        <v>0</v>
      </c>
      <c r="I13" s="1103">
        <v>1</v>
      </c>
      <c r="J13" s="1102">
        <v>0</v>
      </c>
      <c r="K13" s="1103"/>
      <c r="L13" s="1104">
        <f t="shared" si="0"/>
        <v>6</v>
      </c>
    </row>
    <row r="14" spans="1:12">
      <c r="A14" s="767" t="s">
        <v>453</v>
      </c>
      <c r="B14" s="767" t="s">
        <v>458</v>
      </c>
      <c r="C14" s="1102" t="s">
        <v>32</v>
      </c>
      <c r="D14" s="1102">
        <v>1</v>
      </c>
      <c r="E14" s="1102">
        <v>2</v>
      </c>
      <c r="F14" s="1102">
        <v>6</v>
      </c>
      <c r="G14" s="1102">
        <v>0</v>
      </c>
      <c r="H14" s="1102">
        <v>4</v>
      </c>
      <c r="I14" s="1103">
        <v>1</v>
      </c>
      <c r="J14" s="1102">
        <v>3</v>
      </c>
      <c r="K14" s="1103"/>
      <c r="L14" s="1104">
        <f t="shared" si="0"/>
        <v>17</v>
      </c>
    </row>
    <row r="15" spans="1:12">
      <c r="A15" s="767" t="s">
        <v>451</v>
      </c>
      <c r="B15" s="1101" t="s">
        <v>457</v>
      </c>
      <c r="C15" s="1102" t="s">
        <v>32</v>
      </c>
      <c r="D15" s="1102">
        <v>2</v>
      </c>
      <c r="E15" s="1102">
        <v>8</v>
      </c>
      <c r="F15" s="1102">
        <v>3</v>
      </c>
      <c r="G15" s="1102">
        <v>0</v>
      </c>
      <c r="H15" s="1123">
        <v>0</v>
      </c>
      <c r="I15" s="1123">
        <v>5</v>
      </c>
      <c r="J15" s="1102">
        <v>0</v>
      </c>
      <c r="K15" s="1123"/>
      <c r="L15" s="1104">
        <f t="shared" si="0"/>
        <v>18</v>
      </c>
    </row>
    <row r="16" spans="1:12">
      <c r="A16" s="767" t="s">
        <v>456</v>
      </c>
      <c r="B16" s="1101" t="s">
        <v>461</v>
      </c>
      <c r="C16" s="1102" t="s">
        <v>32</v>
      </c>
      <c r="D16" s="1102">
        <v>0</v>
      </c>
      <c r="E16" s="1102">
        <v>0</v>
      </c>
      <c r="F16" s="1102">
        <v>0</v>
      </c>
      <c r="G16" s="1102">
        <v>0</v>
      </c>
      <c r="H16" s="1103">
        <v>0</v>
      </c>
      <c r="I16" s="1103">
        <v>0</v>
      </c>
      <c r="J16" s="1102">
        <v>0</v>
      </c>
      <c r="K16" s="1103"/>
      <c r="L16" s="1104">
        <f t="shared" si="0"/>
        <v>0</v>
      </c>
    </row>
    <row r="17" spans="1:12">
      <c r="A17" s="767" t="s">
        <v>228</v>
      </c>
      <c r="B17" s="1101" t="s">
        <v>598</v>
      </c>
      <c r="C17" s="1102" t="s">
        <v>32</v>
      </c>
      <c r="D17" s="1102">
        <v>0</v>
      </c>
      <c r="E17" s="1102">
        <v>10</v>
      </c>
      <c r="F17" s="1102">
        <v>13</v>
      </c>
      <c r="G17" s="1102">
        <v>11</v>
      </c>
      <c r="H17" s="1102">
        <v>8</v>
      </c>
      <c r="I17" s="1103">
        <v>7</v>
      </c>
      <c r="J17" s="1102">
        <v>0</v>
      </c>
      <c r="K17" s="1103"/>
      <c r="L17" s="1104">
        <f t="shared" si="0"/>
        <v>49</v>
      </c>
    </row>
    <row r="18" spans="1:12">
      <c r="A18" s="767" t="s">
        <v>198</v>
      </c>
      <c r="B18" s="1130" t="s">
        <v>88</v>
      </c>
      <c r="C18" s="1102" t="s">
        <v>32</v>
      </c>
      <c r="D18" s="1102">
        <v>0</v>
      </c>
      <c r="E18" s="1102">
        <v>0</v>
      </c>
      <c r="F18" s="1102">
        <v>0</v>
      </c>
      <c r="G18" s="1102">
        <v>0</v>
      </c>
      <c r="H18" s="1102">
        <v>0</v>
      </c>
      <c r="I18" s="1103">
        <v>1</v>
      </c>
      <c r="J18" s="1102">
        <v>2</v>
      </c>
      <c r="K18" s="1103"/>
      <c r="L18" s="1104">
        <f t="shared" si="0"/>
        <v>3</v>
      </c>
    </row>
    <row r="19" spans="1:12">
      <c r="A19" s="767" t="s">
        <v>452</v>
      </c>
      <c r="B19" s="1101" t="s">
        <v>130</v>
      </c>
      <c r="C19" s="1102" t="s">
        <v>32</v>
      </c>
      <c r="D19" s="1102">
        <v>0</v>
      </c>
      <c r="E19" s="1102">
        <v>0</v>
      </c>
      <c r="F19" s="1102">
        <v>0</v>
      </c>
      <c r="G19" s="1102">
        <v>0</v>
      </c>
      <c r="H19" s="1102">
        <v>0</v>
      </c>
      <c r="I19" s="1102">
        <v>0</v>
      </c>
      <c r="J19" s="1102">
        <v>0</v>
      </c>
      <c r="K19" s="1103"/>
      <c r="L19" s="1104">
        <f t="shared" si="0"/>
        <v>0</v>
      </c>
    </row>
    <row r="20" spans="1:12" ht="9.75" customHeight="1">
      <c r="A20" s="1100" t="s">
        <v>455</v>
      </c>
      <c r="B20" s="1101" t="s">
        <v>460</v>
      </c>
      <c r="C20" s="1102" t="s">
        <v>32</v>
      </c>
      <c r="D20" s="1102">
        <v>2</v>
      </c>
      <c r="E20" s="1102">
        <v>0</v>
      </c>
      <c r="F20" s="1102">
        <v>18</v>
      </c>
      <c r="G20" s="1102">
        <v>0</v>
      </c>
      <c r="H20" s="1103">
        <v>0</v>
      </c>
      <c r="I20" s="1103">
        <v>2</v>
      </c>
      <c r="J20" s="1102">
        <v>0</v>
      </c>
      <c r="K20" s="1103"/>
      <c r="L20" s="1104">
        <f t="shared" si="0"/>
        <v>22</v>
      </c>
    </row>
    <row r="21" spans="1:12" ht="11.25" customHeight="1">
      <c r="A21" s="1109" t="s">
        <v>199</v>
      </c>
      <c r="B21" s="1109" t="s">
        <v>200</v>
      </c>
      <c r="C21" s="1102" t="s">
        <v>32</v>
      </c>
      <c r="D21" s="1102">
        <v>0</v>
      </c>
      <c r="E21" s="1102">
        <v>0</v>
      </c>
      <c r="F21" s="1102">
        <v>0</v>
      </c>
      <c r="G21" s="1102">
        <v>0</v>
      </c>
      <c r="H21" s="1103">
        <v>0</v>
      </c>
      <c r="I21" s="1103">
        <v>0</v>
      </c>
      <c r="J21" s="1102">
        <v>0</v>
      </c>
      <c r="K21" s="1103"/>
      <c r="L21" s="1104">
        <f t="shared" si="0"/>
        <v>0</v>
      </c>
    </row>
    <row r="22" spans="1:12" ht="11.25" customHeight="1">
      <c r="A22" s="767"/>
      <c r="B22" s="1101"/>
      <c r="C22" s="1102"/>
      <c r="D22" s="1102"/>
      <c r="E22" s="1102"/>
      <c r="F22" s="1102"/>
      <c r="G22" s="1102"/>
      <c r="H22" s="1102"/>
      <c r="I22" s="1103"/>
      <c r="J22" s="1102"/>
      <c r="K22" s="1103"/>
      <c r="L22" s="1104">
        <f>SUM(D22:K22)</f>
        <v>0</v>
      </c>
    </row>
    <row r="23" spans="1:12" ht="11.25" customHeight="1">
      <c r="A23" s="1100"/>
      <c r="B23" s="1101"/>
      <c r="C23" s="1102"/>
      <c r="D23" s="1102"/>
      <c r="E23" s="1102"/>
      <c r="F23" s="1102"/>
      <c r="G23" s="1102"/>
      <c r="H23" s="1102"/>
      <c r="I23" s="1103"/>
      <c r="J23" s="1102"/>
      <c r="K23" s="1103"/>
      <c r="L23" s="1104">
        <f>SUM(D23:K23)</f>
        <v>0</v>
      </c>
    </row>
    <row r="24" spans="1:12" ht="11.25" customHeight="1">
      <c r="A24" s="767"/>
      <c r="B24" s="1101"/>
      <c r="C24" s="1102"/>
      <c r="D24" s="1102"/>
      <c r="E24" s="1102"/>
      <c r="F24" s="1102"/>
      <c r="G24" s="1102"/>
      <c r="H24" s="1103"/>
      <c r="I24" s="1103"/>
      <c r="J24" s="1102"/>
      <c r="K24" s="1103"/>
      <c r="L24" s="1104">
        <f>SUM(D24:K24)</f>
        <v>0</v>
      </c>
    </row>
    <row r="25" spans="1:12">
      <c r="A25" s="1136" t="s">
        <v>463</v>
      </c>
      <c r="B25" s="1137" t="s">
        <v>464</v>
      </c>
      <c r="C25" s="1102" t="s">
        <v>488</v>
      </c>
      <c r="D25" s="1102">
        <v>21</v>
      </c>
      <c r="E25" s="1102">
        <v>0</v>
      </c>
      <c r="F25" s="1102">
        <v>25</v>
      </c>
      <c r="G25" s="1102">
        <v>36</v>
      </c>
      <c r="H25" s="1103">
        <v>27</v>
      </c>
      <c r="I25" s="1103">
        <v>13</v>
      </c>
      <c r="J25" s="1102">
        <v>21</v>
      </c>
      <c r="K25" s="1103"/>
      <c r="L25" s="1104">
        <f t="shared" ref="L25:L39" si="1">SUM(D25:K25)</f>
        <v>143</v>
      </c>
    </row>
    <row r="26" spans="1:12">
      <c r="A26" s="1136" t="s">
        <v>466</v>
      </c>
      <c r="B26" s="1137" t="s">
        <v>467</v>
      </c>
      <c r="C26" s="1102" t="s">
        <v>488</v>
      </c>
      <c r="D26" s="1102">
        <v>2</v>
      </c>
      <c r="E26" s="1102">
        <v>2</v>
      </c>
      <c r="F26" s="1102">
        <v>4</v>
      </c>
      <c r="G26" s="1102">
        <v>0</v>
      </c>
      <c r="H26" s="1102">
        <v>1</v>
      </c>
      <c r="I26" s="1103">
        <v>0</v>
      </c>
      <c r="J26" s="1102">
        <v>0</v>
      </c>
      <c r="K26" s="1103"/>
      <c r="L26" s="1104">
        <f t="shared" si="1"/>
        <v>9</v>
      </c>
    </row>
    <row r="27" spans="1:12">
      <c r="A27" s="1136" t="s">
        <v>474</v>
      </c>
      <c r="B27" s="1137" t="s">
        <v>475</v>
      </c>
      <c r="C27" s="1102" t="s">
        <v>488</v>
      </c>
      <c r="D27" s="1102">
        <v>7</v>
      </c>
      <c r="E27" s="1102">
        <v>8</v>
      </c>
      <c r="F27" s="1102">
        <v>4</v>
      </c>
      <c r="G27" s="1102">
        <v>11</v>
      </c>
      <c r="H27" s="1102">
        <v>0</v>
      </c>
      <c r="I27" s="1103">
        <v>1</v>
      </c>
      <c r="J27" s="1102">
        <v>4</v>
      </c>
      <c r="K27" s="1103"/>
      <c r="L27" s="1104">
        <f t="shared" si="1"/>
        <v>35</v>
      </c>
    </row>
    <row r="28" spans="1:12">
      <c r="A28" s="1117" t="s">
        <v>473</v>
      </c>
      <c r="B28" s="1117" t="s">
        <v>85</v>
      </c>
      <c r="C28" s="1102" t="s">
        <v>488</v>
      </c>
      <c r="D28" s="1102">
        <v>0</v>
      </c>
      <c r="E28" s="1102">
        <v>0</v>
      </c>
      <c r="F28" s="1102">
        <v>0</v>
      </c>
      <c r="G28" s="1102">
        <v>0</v>
      </c>
      <c r="H28" s="1103">
        <v>0</v>
      </c>
      <c r="I28" s="1103">
        <v>0</v>
      </c>
      <c r="J28" s="1102">
        <v>0</v>
      </c>
      <c r="K28" s="1103"/>
      <c r="L28" s="1104">
        <f t="shared" si="1"/>
        <v>0</v>
      </c>
    </row>
    <row r="29" spans="1:12">
      <c r="A29" s="1117" t="s">
        <v>472</v>
      </c>
      <c r="B29" s="1117" t="s">
        <v>155</v>
      </c>
      <c r="C29" s="1102" t="s">
        <v>488</v>
      </c>
      <c r="D29" s="1102">
        <v>7</v>
      </c>
      <c r="E29" s="1102">
        <v>13</v>
      </c>
      <c r="F29" s="1102">
        <v>12</v>
      </c>
      <c r="G29" s="1102">
        <v>0</v>
      </c>
      <c r="H29" s="1103">
        <v>8</v>
      </c>
      <c r="I29" s="1103">
        <v>8</v>
      </c>
      <c r="J29" s="1102">
        <v>11</v>
      </c>
      <c r="K29" s="1103"/>
      <c r="L29" s="1104">
        <f t="shared" si="1"/>
        <v>59</v>
      </c>
    </row>
    <row r="30" spans="1:12">
      <c r="A30" s="1136" t="s">
        <v>471</v>
      </c>
      <c r="B30" s="1137" t="s">
        <v>60</v>
      </c>
      <c r="C30" s="1102" t="s">
        <v>488</v>
      </c>
      <c r="D30" s="1102">
        <v>1</v>
      </c>
      <c r="E30" s="1102">
        <v>0</v>
      </c>
      <c r="F30" s="1102">
        <v>0</v>
      </c>
      <c r="G30" s="1102">
        <v>0</v>
      </c>
      <c r="H30" s="1103">
        <v>0</v>
      </c>
      <c r="I30" s="1103">
        <v>0</v>
      </c>
      <c r="J30" s="1102">
        <v>0</v>
      </c>
      <c r="K30" s="1103"/>
      <c r="L30" s="1104">
        <f t="shared" si="1"/>
        <v>1</v>
      </c>
    </row>
    <row r="31" spans="1:12">
      <c r="A31" s="1111" t="s">
        <v>392</v>
      </c>
      <c r="B31" s="1112" t="s">
        <v>48</v>
      </c>
      <c r="C31" s="1102" t="s">
        <v>488</v>
      </c>
      <c r="D31" s="1102">
        <v>0</v>
      </c>
      <c r="E31" s="1102">
        <v>0</v>
      </c>
      <c r="F31" s="1102">
        <v>0</v>
      </c>
      <c r="G31" s="1102">
        <v>0</v>
      </c>
      <c r="H31" s="1102">
        <v>0</v>
      </c>
      <c r="I31" s="1103">
        <v>0</v>
      </c>
      <c r="J31" s="1102">
        <v>0</v>
      </c>
      <c r="K31" s="1103"/>
      <c r="L31" s="1104">
        <f t="shared" si="1"/>
        <v>0</v>
      </c>
    </row>
    <row r="32" spans="1:12">
      <c r="A32" s="1600" t="s">
        <v>599</v>
      </c>
      <c r="B32" s="1601" t="s">
        <v>45</v>
      </c>
      <c r="C32" s="1102" t="s">
        <v>488</v>
      </c>
      <c r="D32" s="1102">
        <v>0</v>
      </c>
      <c r="E32" s="1102">
        <v>0</v>
      </c>
      <c r="F32" s="1102">
        <v>0</v>
      </c>
      <c r="G32" s="1102">
        <v>0</v>
      </c>
      <c r="H32" s="1103">
        <v>1</v>
      </c>
      <c r="I32" s="1103">
        <v>0</v>
      </c>
      <c r="J32" s="1102">
        <v>0</v>
      </c>
      <c r="K32" s="1103"/>
      <c r="L32" s="1104">
        <f t="shared" si="1"/>
        <v>1</v>
      </c>
    </row>
    <row r="33" spans="1:12">
      <c r="A33" s="1602" t="s">
        <v>468</v>
      </c>
      <c r="B33" s="1603" t="s">
        <v>152</v>
      </c>
      <c r="C33" s="1102" t="s">
        <v>488</v>
      </c>
      <c r="D33" s="1102">
        <v>0</v>
      </c>
      <c r="E33" s="1102">
        <v>13</v>
      </c>
      <c r="F33" s="1102">
        <v>0</v>
      </c>
      <c r="G33" s="1102">
        <v>0</v>
      </c>
      <c r="H33" s="1103">
        <v>0</v>
      </c>
      <c r="I33" s="1103">
        <v>0</v>
      </c>
      <c r="J33" s="1102">
        <v>4</v>
      </c>
      <c r="K33" s="1103"/>
      <c r="L33" s="1104">
        <f t="shared" si="1"/>
        <v>17</v>
      </c>
    </row>
    <row r="34" spans="1:12">
      <c r="A34" s="1562" t="s">
        <v>465</v>
      </c>
      <c r="B34" s="1117" t="s">
        <v>45</v>
      </c>
      <c r="C34" s="1102" t="s">
        <v>488</v>
      </c>
      <c r="D34" s="1102">
        <v>0</v>
      </c>
      <c r="E34" s="1102">
        <v>0</v>
      </c>
      <c r="F34" s="1102">
        <v>0</v>
      </c>
      <c r="G34" s="1102">
        <v>0</v>
      </c>
      <c r="H34" s="1103">
        <v>0</v>
      </c>
      <c r="I34" s="1103">
        <v>0</v>
      </c>
      <c r="J34" s="1102">
        <v>0</v>
      </c>
      <c r="K34" s="1103"/>
      <c r="L34" s="1104">
        <f t="shared" si="1"/>
        <v>0</v>
      </c>
    </row>
    <row r="35" spans="1:12">
      <c r="A35" s="1604" t="s">
        <v>395</v>
      </c>
      <c r="B35" s="767" t="s">
        <v>42</v>
      </c>
      <c r="C35" s="1102" t="s">
        <v>488</v>
      </c>
      <c r="D35" s="1102">
        <v>0</v>
      </c>
      <c r="E35" s="1102">
        <v>3</v>
      </c>
      <c r="F35" s="1102">
        <v>1</v>
      </c>
      <c r="G35" s="1102">
        <v>3</v>
      </c>
      <c r="H35" s="1102">
        <v>1</v>
      </c>
      <c r="I35" s="1103">
        <v>2</v>
      </c>
      <c r="J35" s="1102">
        <v>0</v>
      </c>
      <c r="K35" s="1103"/>
      <c r="L35" s="1104">
        <f t="shared" si="1"/>
        <v>10</v>
      </c>
    </row>
    <row r="36" spans="1:12">
      <c r="A36" s="767" t="s">
        <v>469</v>
      </c>
      <c r="B36" s="767" t="s">
        <v>470</v>
      </c>
      <c r="C36" s="1102" t="s">
        <v>488</v>
      </c>
      <c r="D36" s="1102">
        <v>18</v>
      </c>
      <c r="E36" s="1102">
        <v>0</v>
      </c>
      <c r="F36" s="1102">
        <v>7</v>
      </c>
      <c r="G36" s="1102">
        <v>12</v>
      </c>
      <c r="H36" s="1102">
        <v>11</v>
      </c>
      <c r="I36" s="1103">
        <v>9</v>
      </c>
      <c r="J36" s="1102">
        <v>11</v>
      </c>
      <c r="K36" s="1103"/>
      <c r="L36" s="1104">
        <f t="shared" si="1"/>
        <v>68</v>
      </c>
    </row>
    <row r="37" spans="1:12" ht="9.75" customHeight="1">
      <c r="A37" s="767" t="s">
        <v>500</v>
      </c>
      <c r="B37" s="767" t="s">
        <v>459</v>
      </c>
      <c r="C37" s="1102" t="s">
        <v>488</v>
      </c>
      <c r="D37" s="1102">
        <v>2</v>
      </c>
      <c r="E37" s="1102">
        <v>6</v>
      </c>
      <c r="F37" s="1102">
        <v>0</v>
      </c>
      <c r="G37" s="1102">
        <v>0</v>
      </c>
      <c r="H37" s="1102">
        <v>7</v>
      </c>
      <c r="I37" s="1103">
        <v>1</v>
      </c>
      <c r="J37" s="1102">
        <v>0</v>
      </c>
      <c r="K37" s="1103"/>
      <c r="L37" s="1104">
        <f t="shared" si="1"/>
        <v>16</v>
      </c>
    </row>
    <row r="38" spans="1:12">
      <c r="A38" s="1118" t="s">
        <v>881</v>
      </c>
      <c r="B38" s="1118" t="s">
        <v>57</v>
      </c>
      <c r="C38" s="1102" t="s">
        <v>488</v>
      </c>
      <c r="D38" s="1102">
        <v>0</v>
      </c>
      <c r="E38" s="1102">
        <v>0</v>
      </c>
      <c r="F38" s="1102">
        <v>0</v>
      </c>
      <c r="G38" s="1102">
        <v>0</v>
      </c>
      <c r="H38" s="1103">
        <v>0</v>
      </c>
      <c r="I38" s="1103">
        <v>4</v>
      </c>
      <c r="J38" s="1102">
        <v>0</v>
      </c>
      <c r="K38" s="1103"/>
      <c r="L38" s="1104">
        <f t="shared" si="1"/>
        <v>4</v>
      </c>
    </row>
    <row r="39" spans="1:12">
      <c r="A39" s="767" t="s">
        <v>945</v>
      </c>
      <c r="B39" s="767" t="s">
        <v>369</v>
      </c>
      <c r="C39" s="1102" t="s">
        <v>488</v>
      </c>
      <c r="D39" s="1102">
        <v>0</v>
      </c>
      <c r="E39" s="1102">
        <v>0</v>
      </c>
      <c r="F39" s="1102">
        <v>0</v>
      </c>
      <c r="G39" s="1102">
        <v>0</v>
      </c>
      <c r="H39" s="1102">
        <v>0</v>
      </c>
      <c r="I39" s="1103">
        <v>0</v>
      </c>
      <c r="J39" s="1102">
        <v>2</v>
      </c>
      <c r="K39" s="1103"/>
      <c r="L39" s="1104">
        <f t="shared" si="1"/>
        <v>2</v>
      </c>
    </row>
    <row r="40" spans="1:12">
      <c r="A40" s="767"/>
      <c r="B40" s="767"/>
      <c r="C40" s="1102"/>
      <c r="D40" s="1102"/>
      <c r="E40" s="1102"/>
      <c r="F40" s="1102"/>
      <c r="G40" s="1102"/>
      <c r="H40" s="1102"/>
      <c r="I40" s="1103"/>
      <c r="J40" s="1102"/>
      <c r="K40" s="1103"/>
      <c r="L40" s="1104">
        <f>SUM(D40:K40)</f>
        <v>0</v>
      </c>
    </row>
    <row r="41" spans="1:12">
      <c r="A41" s="1107"/>
      <c r="B41" s="1144"/>
      <c r="C41" s="1102"/>
      <c r="D41" s="1102"/>
      <c r="E41" s="1102"/>
      <c r="F41" s="1102"/>
      <c r="G41" s="1102"/>
      <c r="H41" s="1102"/>
      <c r="I41" s="1103"/>
      <c r="J41" s="1102"/>
      <c r="K41" s="1103"/>
      <c r="L41" s="1104">
        <f>SUM(D41:K41)</f>
        <v>0</v>
      </c>
    </row>
    <row r="42" spans="1:12">
      <c r="A42" s="1107" t="s">
        <v>478</v>
      </c>
      <c r="B42" s="1144" t="s">
        <v>141</v>
      </c>
      <c r="C42" s="1102" t="s">
        <v>136</v>
      </c>
      <c r="D42" s="1102">
        <v>3</v>
      </c>
      <c r="E42" s="1102">
        <v>1</v>
      </c>
      <c r="F42" s="1102">
        <v>6</v>
      </c>
      <c r="G42" s="1102">
        <v>2</v>
      </c>
      <c r="H42" s="1102">
        <v>7</v>
      </c>
      <c r="I42" s="1103">
        <v>0</v>
      </c>
      <c r="J42" s="1102">
        <v>0</v>
      </c>
      <c r="K42" s="1103"/>
      <c r="L42" s="1104">
        <f>SUM(D42:K42)</f>
        <v>19</v>
      </c>
    </row>
    <row r="43" spans="1:12">
      <c r="A43" s="1107" t="s">
        <v>601</v>
      </c>
      <c r="B43" s="1107" t="s">
        <v>60</v>
      </c>
      <c r="C43" s="1108" t="s">
        <v>136</v>
      </c>
      <c r="D43" s="1102">
        <v>0</v>
      </c>
      <c r="E43" s="1102">
        <v>0</v>
      </c>
      <c r="F43" s="1102">
        <v>0</v>
      </c>
      <c r="G43" s="1102">
        <v>1</v>
      </c>
      <c r="H43" s="1102">
        <v>0</v>
      </c>
      <c r="I43" s="1102">
        <v>0</v>
      </c>
      <c r="J43" s="1102">
        <v>0</v>
      </c>
      <c r="K43" s="1102"/>
      <c r="L43" s="1104">
        <f>SUM(D43:K43)</f>
        <v>1</v>
      </c>
    </row>
    <row r="44" spans="1:12">
      <c r="A44" s="1128" t="s">
        <v>485</v>
      </c>
      <c r="B44" s="1128" t="s">
        <v>141</v>
      </c>
      <c r="C44" s="1102" t="s">
        <v>136</v>
      </c>
      <c r="D44" s="1102">
        <v>0</v>
      </c>
      <c r="E44" s="1102">
        <v>0</v>
      </c>
      <c r="F44" s="1102">
        <v>0</v>
      </c>
      <c r="G44" s="1102">
        <v>0</v>
      </c>
      <c r="H44" s="1102">
        <v>0</v>
      </c>
      <c r="I44" s="1102">
        <v>2</v>
      </c>
      <c r="J44" s="1102">
        <v>4</v>
      </c>
      <c r="K44" s="1123"/>
      <c r="L44" s="1104">
        <f>SUM(C44:K44)</f>
        <v>6</v>
      </c>
    </row>
    <row r="45" spans="1:12">
      <c r="A45" s="1128" t="s">
        <v>479</v>
      </c>
      <c r="B45" s="1128" t="s">
        <v>480</v>
      </c>
      <c r="C45" s="1102" t="s">
        <v>136</v>
      </c>
      <c r="D45" s="1102">
        <v>11</v>
      </c>
      <c r="E45" s="1102">
        <v>0</v>
      </c>
      <c r="F45" s="1102">
        <v>3</v>
      </c>
      <c r="G45" s="1102">
        <v>0</v>
      </c>
      <c r="H45" s="1102">
        <v>2</v>
      </c>
      <c r="I45" s="1123">
        <v>12</v>
      </c>
      <c r="J45" s="1102">
        <v>4</v>
      </c>
      <c r="K45" s="1123"/>
      <c r="L45" s="1104">
        <f>SUM(D45:K45)</f>
        <v>32</v>
      </c>
    </row>
    <row r="46" spans="1:12">
      <c r="A46" s="767" t="s">
        <v>476</v>
      </c>
      <c r="B46" s="767" t="s">
        <v>477</v>
      </c>
      <c r="C46" s="1102" t="s">
        <v>136</v>
      </c>
      <c r="D46" s="1102">
        <v>0</v>
      </c>
      <c r="E46" s="1102">
        <v>0</v>
      </c>
      <c r="F46" s="1102">
        <v>0</v>
      </c>
      <c r="G46" s="1102">
        <v>0</v>
      </c>
      <c r="H46" s="1102">
        <v>0</v>
      </c>
      <c r="I46" s="1103">
        <v>0</v>
      </c>
      <c r="J46" s="1102">
        <v>0</v>
      </c>
      <c r="K46" s="1103"/>
      <c r="L46" s="1104">
        <f>SUM(D46:K46)</f>
        <v>0</v>
      </c>
    </row>
    <row r="47" spans="1:12">
      <c r="A47" s="1107" t="s">
        <v>486</v>
      </c>
      <c r="B47" s="1107" t="s">
        <v>42</v>
      </c>
      <c r="C47" s="1102" t="s">
        <v>136</v>
      </c>
      <c r="D47" s="1102">
        <v>10</v>
      </c>
      <c r="E47" s="1102">
        <v>5</v>
      </c>
      <c r="F47" s="1102">
        <v>0</v>
      </c>
      <c r="G47" s="1102">
        <v>0</v>
      </c>
      <c r="H47" s="1102">
        <v>5</v>
      </c>
      <c r="I47" s="1102">
        <v>7</v>
      </c>
      <c r="J47" s="1102">
        <v>5</v>
      </c>
      <c r="K47" s="1102"/>
      <c r="L47" s="1104">
        <f>SUM(C47:K47)</f>
        <v>32</v>
      </c>
    </row>
    <row r="48" spans="1:12">
      <c r="A48" s="1116" t="s">
        <v>481</v>
      </c>
      <c r="B48" s="1116" t="s">
        <v>45</v>
      </c>
      <c r="C48" s="1102" t="s">
        <v>136</v>
      </c>
      <c r="D48" s="1102">
        <v>1</v>
      </c>
      <c r="E48" s="1102">
        <v>0</v>
      </c>
      <c r="F48" s="1102">
        <v>0</v>
      </c>
      <c r="G48" s="1102">
        <v>0</v>
      </c>
      <c r="H48" s="1102">
        <v>3</v>
      </c>
      <c r="I48" s="1102">
        <v>4</v>
      </c>
      <c r="J48" s="1102">
        <v>3</v>
      </c>
      <c r="K48" s="1102"/>
      <c r="L48" s="1104">
        <f>SUM(C48:K48)</f>
        <v>11</v>
      </c>
    </row>
    <row r="49" spans="1:12">
      <c r="A49" s="1117" t="s">
        <v>481</v>
      </c>
      <c r="B49" s="1117" t="s">
        <v>27</v>
      </c>
      <c r="C49" s="1102" t="s">
        <v>136</v>
      </c>
      <c r="D49" s="1102">
        <v>9</v>
      </c>
      <c r="E49" s="1102">
        <v>0</v>
      </c>
      <c r="F49" s="1102">
        <v>18</v>
      </c>
      <c r="G49" s="1102">
        <v>19</v>
      </c>
      <c r="H49" s="1102">
        <v>22</v>
      </c>
      <c r="I49" s="1102">
        <v>8</v>
      </c>
      <c r="J49" s="1102">
        <v>13</v>
      </c>
      <c r="K49" s="1102"/>
      <c r="L49" s="1104">
        <f>SUM(C49:K49)</f>
        <v>89</v>
      </c>
    </row>
    <row r="50" spans="1:12">
      <c r="A50" s="1107" t="s">
        <v>482</v>
      </c>
      <c r="B50" s="1144" t="s">
        <v>483</v>
      </c>
      <c r="C50" s="1102" t="s">
        <v>136</v>
      </c>
      <c r="D50" s="1102">
        <v>2</v>
      </c>
      <c r="E50" s="1102">
        <v>1</v>
      </c>
      <c r="F50" s="1102">
        <v>7</v>
      </c>
      <c r="G50" s="1102">
        <v>0</v>
      </c>
      <c r="H50" s="1102">
        <v>0</v>
      </c>
      <c r="I50" s="1102">
        <v>0</v>
      </c>
      <c r="J50" s="1102">
        <v>4</v>
      </c>
      <c r="K50" s="1105"/>
      <c r="L50" s="1104">
        <f>SUM(C50:K50)</f>
        <v>14</v>
      </c>
    </row>
    <row r="51" spans="1:12">
      <c r="A51" s="1107" t="s">
        <v>814</v>
      </c>
      <c r="B51" s="1107" t="s">
        <v>113</v>
      </c>
      <c r="C51" s="1108" t="s">
        <v>136</v>
      </c>
      <c r="D51" s="1102">
        <v>0</v>
      </c>
      <c r="E51" s="1102">
        <v>0</v>
      </c>
      <c r="F51" s="1102">
        <v>0</v>
      </c>
      <c r="G51" s="1102">
        <v>0</v>
      </c>
      <c r="H51" s="1102">
        <v>0</v>
      </c>
      <c r="I51" s="1102">
        <v>0</v>
      </c>
      <c r="J51" s="1102">
        <v>0</v>
      </c>
      <c r="K51" s="1102"/>
      <c r="L51" s="1104">
        <f>SUM(D51:K51)</f>
        <v>0</v>
      </c>
    </row>
    <row r="52" spans="1:12">
      <c r="A52" s="1128" t="s">
        <v>484</v>
      </c>
      <c r="B52" s="1128" t="s">
        <v>155</v>
      </c>
      <c r="C52" s="1102" t="s">
        <v>136</v>
      </c>
      <c r="D52" s="1102">
        <v>0</v>
      </c>
      <c r="E52" s="1102">
        <v>0</v>
      </c>
      <c r="F52" s="1102">
        <v>0</v>
      </c>
      <c r="G52" s="1102">
        <v>0</v>
      </c>
      <c r="H52" s="1102">
        <v>1</v>
      </c>
      <c r="I52" s="1102">
        <v>0</v>
      </c>
      <c r="J52" s="1102">
        <v>0</v>
      </c>
      <c r="K52" s="1102"/>
      <c r="L52" s="1104">
        <f>SUM(D52:K52)</f>
        <v>1</v>
      </c>
    </row>
    <row r="53" spans="1:12">
      <c r="A53" s="1115" t="s">
        <v>355</v>
      </c>
      <c r="B53" s="1115" t="s">
        <v>54</v>
      </c>
      <c r="C53" s="1102" t="s">
        <v>136</v>
      </c>
      <c r="D53" s="1102">
        <v>19</v>
      </c>
      <c r="E53" s="1102">
        <v>25</v>
      </c>
      <c r="F53" s="1102">
        <v>15</v>
      </c>
      <c r="G53" s="1102">
        <v>26</v>
      </c>
      <c r="H53" s="1102">
        <v>26</v>
      </c>
      <c r="I53" s="1102">
        <v>12</v>
      </c>
      <c r="J53" s="1102">
        <v>19</v>
      </c>
      <c r="K53" s="1102"/>
      <c r="L53" s="1104">
        <f>SUM(D53:K53)</f>
        <v>142</v>
      </c>
    </row>
    <row r="54" spans="1:12">
      <c r="A54" s="1128" t="s">
        <v>355</v>
      </c>
      <c r="B54" s="1128" t="s">
        <v>27</v>
      </c>
      <c r="C54" s="1119" t="s">
        <v>136</v>
      </c>
      <c r="D54" s="1102">
        <v>11</v>
      </c>
      <c r="E54" s="1102">
        <v>23</v>
      </c>
      <c r="F54" s="1102">
        <v>0</v>
      </c>
      <c r="G54" s="1102">
        <v>15</v>
      </c>
      <c r="H54" s="1102">
        <v>3</v>
      </c>
      <c r="I54" s="1102">
        <v>7</v>
      </c>
      <c r="J54" s="1102">
        <v>10</v>
      </c>
      <c r="K54" s="1102"/>
      <c r="L54" s="1104">
        <f>SUM(D54:K54)</f>
        <v>69</v>
      </c>
    </row>
    <row r="55" spans="1:12">
      <c r="A55" s="1117" t="s">
        <v>416</v>
      </c>
      <c r="B55" s="1117" t="s">
        <v>141</v>
      </c>
      <c r="C55" s="1119" t="s">
        <v>136</v>
      </c>
      <c r="D55" s="1102">
        <v>3</v>
      </c>
      <c r="E55" s="1102">
        <v>0</v>
      </c>
      <c r="F55" s="1102">
        <v>6</v>
      </c>
      <c r="G55" s="1102">
        <v>6</v>
      </c>
      <c r="H55" s="1102">
        <v>0</v>
      </c>
      <c r="I55" s="1102">
        <v>2</v>
      </c>
      <c r="J55" s="1102">
        <v>0</v>
      </c>
      <c r="K55" s="1102"/>
      <c r="L55" s="1104">
        <f>SUM(D55:K55)</f>
        <v>17</v>
      </c>
    </row>
    <row r="56" spans="1:12">
      <c r="A56" s="1107" t="s">
        <v>416</v>
      </c>
      <c r="B56" s="1107" t="s">
        <v>86</v>
      </c>
      <c r="C56" s="1145" t="s">
        <v>136</v>
      </c>
      <c r="D56" s="1102">
        <v>2</v>
      </c>
      <c r="E56" s="1102">
        <v>0</v>
      </c>
      <c r="F56" s="1102">
        <v>0</v>
      </c>
      <c r="G56" s="1102">
        <v>0</v>
      </c>
      <c r="H56" s="1102">
        <v>0</v>
      </c>
      <c r="I56" s="1102">
        <v>0</v>
      </c>
      <c r="J56" s="1102">
        <v>2</v>
      </c>
      <c r="K56" s="1102"/>
      <c r="L56" s="1104">
        <f>SUM(C56:K56)</f>
        <v>4</v>
      </c>
    </row>
    <row r="57" spans="1:12">
      <c r="A57" s="1107" t="s">
        <v>487</v>
      </c>
      <c r="B57" s="1107" t="s">
        <v>25</v>
      </c>
      <c r="C57" s="1119" t="s">
        <v>136</v>
      </c>
      <c r="D57" s="1102">
        <v>0</v>
      </c>
      <c r="E57" s="1102">
        <v>0</v>
      </c>
      <c r="F57" s="1102">
        <v>1</v>
      </c>
      <c r="G57" s="1102">
        <v>0</v>
      </c>
      <c r="H57" s="1102">
        <v>0</v>
      </c>
      <c r="I57" s="1102">
        <v>2</v>
      </c>
      <c r="J57" s="1102">
        <v>1</v>
      </c>
      <c r="K57" s="1102"/>
      <c r="L57" s="1104">
        <f>SUM(C57:K57)</f>
        <v>4</v>
      </c>
    </row>
    <row r="58" spans="1:12">
      <c r="A58" s="1107"/>
      <c r="B58" s="1107"/>
      <c r="C58" s="1145"/>
      <c r="D58" s="1102"/>
      <c r="E58" s="1102"/>
      <c r="F58" s="1102"/>
      <c r="G58" s="1102"/>
      <c r="H58" s="1102"/>
      <c r="I58" s="1102"/>
      <c r="J58" s="1102"/>
      <c r="K58" s="1102"/>
      <c r="L58" s="1104">
        <f>SUM(D58:K58)</f>
        <v>0</v>
      </c>
    </row>
    <row r="59" spans="1:12">
      <c r="A59" s="1107"/>
      <c r="B59" s="1605"/>
      <c r="C59" s="1145"/>
      <c r="D59" s="1102"/>
      <c r="E59" s="1102"/>
      <c r="F59" s="1102"/>
      <c r="G59" s="1102"/>
      <c r="H59" s="1102"/>
      <c r="I59" s="1102"/>
      <c r="J59" s="1102"/>
      <c r="K59" s="1110"/>
      <c r="L59" s="1104">
        <f>SUM(C59:K59)</f>
        <v>0</v>
      </c>
    </row>
    <row r="60" spans="1:12">
      <c r="A60" s="1107"/>
      <c r="B60" s="1143"/>
      <c r="C60" s="1145"/>
      <c r="D60" s="1102"/>
      <c r="E60" s="1102"/>
      <c r="F60" s="1102"/>
      <c r="G60" s="1102"/>
      <c r="H60" s="1102"/>
      <c r="I60" s="1102"/>
      <c r="J60" s="1102"/>
      <c r="K60" s="1102"/>
      <c r="L60" s="1104">
        <f>SUM(D60:K60)</f>
        <v>0</v>
      </c>
    </row>
    <row r="61" spans="1:12">
      <c r="A61" s="1107" t="s">
        <v>493</v>
      </c>
      <c r="B61" s="1107" t="s">
        <v>27</v>
      </c>
      <c r="C61" s="1145" t="s">
        <v>58</v>
      </c>
      <c r="D61" s="1102">
        <v>0</v>
      </c>
      <c r="E61" s="1102">
        <v>0</v>
      </c>
      <c r="F61" s="1102">
        <v>0</v>
      </c>
      <c r="G61" s="1102">
        <v>0</v>
      </c>
      <c r="H61" s="1102">
        <v>5</v>
      </c>
      <c r="I61" s="1102">
        <v>0</v>
      </c>
      <c r="J61" s="1102">
        <v>0</v>
      </c>
      <c r="K61" s="1110"/>
      <c r="L61" s="1104">
        <f>SUM(C61:K61)</f>
        <v>5</v>
      </c>
    </row>
    <row r="62" spans="1:12">
      <c r="A62" s="1107" t="s">
        <v>497</v>
      </c>
      <c r="B62" s="1146" t="s">
        <v>156</v>
      </c>
      <c r="C62" s="1145" t="s">
        <v>58</v>
      </c>
      <c r="D62" s="1102">
        <v>0</v>
      </c>
      <c r="E62" s="1102">
        <v>0</v>
      </c>
      <c r="F62" s="1102">
        <v>0</v>
      </c>
      <c r="G62" s="1102">
        <v>0</v>
      </c>
      <c r="H62" s="1102">
        <v>0</v>
      </c>
      <c r="I62" s="1102">
        <v>0</v>
      </c>
      <c r="J62" s="1102">
        <v>2</v>
      </c>
      <c r="K62" s="1105"/>
      <c r="L62" s="1104">
        <f>SUM(C62:K62)</f>
        <v>2</v>
      </c>
    </row>
    <row r="63" spans="1:12">
      <c r="A63" s="771" t="s">
        <v>492</v>
      </c>
      <c r="B63" s="771" t="s">
        <v>48</v>
      </c>
      <c r="C63" s="1145" t="s">
        <v>58</v>
      </c>
      <c r="D63" s="1102">
        <v>13</v>
      </c>
      <c r="E63" s="1102">
        <v>0</v>
      </c>
      <c r="F63" s="1102">
        <v>8</v>
      </c>
      <c r="G63" s="1102">
        <v>0</v>
      </c>
      <c r="H63" s="1102">
        <v>7</v>
      </c>
      <c r="I63" s="1102">
        <v>9</v>
      </c>
      <c r="J63" s="1102">
        <v>4</v>
      </c>
      <c r="K63" s="1123"/>
      <c r="L63" s="1104">
        <f>SUM(D63:K63)</f>
        <v>41</v>
      </c>
    </row>
    <row r="64" spans="1:12">
      <c r="A64" s="767" t="s">
        <v>496</v>
      </c>
      <c r="B64" s="767" t="s">
        <v>27</v>
      </c>
      <c r="C64" s="1145" t="s">
        <v>58</v>
      </c>
      <c r="D64" s="1102">
        <v>0</v>
      </c>
      <c r="E64" s="1102">
        <v>0</v>
      </c>
      <c r="F64" s="1102">
        <v>14</v>
      </c>
      <c r="G64" s="1102">
        <v>0</v>
      </c>
      <c r="H64" s="1102">
        <v>0</v>
      </c>
      <c r="I64" s="1102">
        <v>15</v>
      </c>
      <c r="J64" s="1102">
        <v>0</v>
      </c>
      <c r="K64" s="1110"/>
      <c r="L64" s="1104">
        <f>SUM(C64:K64)</f>
        <v>29</v>
      </c>
    </row>
    <row r="65" spans="1:12">
      <c r="A65" s="1107" t="s">
        <v>499</v>
      </c>
      <c r="B65" s="1107" t="s">
        <v>153</v>
      </c>
      <c r="C65" s="1145" t="s">
        <v>58</v>
      </c>
      <c r="D65" s="1102">
        <v>4</v>
      </c>
      <c r="E65" s="1102">
        <v>2</v>
      </c>
      <c r="F65" s="1102">
        <v>9</v>
      </c>
      <c r="G65" s="1102">
        <v>8</v>
      </c>
      <c r="H65" s="1102">
        <v>7</v>
      </c>
      <c r="I65" s="1102">
        <v>0</v>
      </c>
      <c r="J65" s="1102">
        <v>0</v>
      </c>
      <c r="K65" s="1102"/>
      <c r="L65" s="1104">
        <f>SUM(C65:K65)</f>
        <v>30</v>
      </c>
    </row>
    <row r="66" spans="1:12">
      <c r="A66" s="1100" t="s">
        <v>437</v>
      </c>
      <c r="B66" s="1100" t="s">
        <v>141</v>
      </c>
      <c r="C66" s="1145" t="s">
        <v>58</v>
      </c>
      <c r="D66" s="1102">
        <v>2</v>
      </c>
      <c r="E66" s="1102">
        <v>0</v>
      </c>
      <c r="F66" s="1102">
        <v>0</v>
      </c>
      <c r="G66" s="1102">
        <v>5</v>
      </c>
      <c r="H66" s="1102">
        <v>0</v>
      </c>
      <c r="I66" s="1102">
        <v>0</v>
      </c>
      <c r="J66" s="1102">
        <v>0</v>
      </c>
      <c r="K66" s="1102"/>
      <c r="L66" s="1104">
        <f>SUM(C66:K66)</f>
        <v>7</v>
      </c>
    </row>
    <row r="67" spans="1:12">
      <c r="A67" s="1100" t="s">
        <v>489</v>
      </c>
      <c r="B67" s="1142" t="s">
        <v>470</v>
      </c>
      <c r="C67" s="1145" t="s">
        <v>58</v>
      </c>
      <c r="D67" s="1102">
        <v>0</v>
      </c>
      <c r="E67" s="1102">
        <v>0</v>
      </c>
      <c r="F67" s="1102">
        <v>0</v>
      </c>
      <c r="G67" s="1102">
        <v>0</v>
      </c>
      <c r="H67" s="1102">
        <v>0</v>
      </c>
      <c r="I67" s="1102">
        <v>0</v>
      </c>
      <c r="J67" s="1102">
        <v>0</v>
      </c>
      <c r="K67" s="1102"/>
      <c r="L67" s="1104">
        <f>SUM(D67:K67)</f>
        <v>0</v>
      </c>
    </row>
    <row r="68" spans="1:12">
      <c r="A68" s="1107" t="s">
        <v>600</v>
      </c>
      <c r="B68" s="1107" t="s">
        <v>49</v>
      </c>
      <c r="C68" s="1145" t="s">
        <v>58</v>
      </c>
      <c r="D68" s="1102">
        <v>0</v>
      </c>
      <c r="E68" s="1102">
        <v>1</v>
      </c>
      <c r="F68" s="1102">
        <v>0</v>
      </c>
      <c r="G68" s="1102">
        <v>0</v>
      </c>
      <c r="H68" s="1102">
        <v>0</v>
      </c>
      <c r="I68" s="1102">
        <v>0</v>
      </c>
      <c r="J68" s="1102">
        <v>0</v>
      </c>
      <c r="K68" s="1102"/>
      <c r="L68" s="1104">
        <f>SUM(C68:K68)</f>
        <v>1</v>
      </c>
    </row>
    <row r="69" spans="1:12">
      <c r="A69" s="771" t="s">
        <v>490</v>
      </c>
      <c r="B69" s="908" t="s">
        <v>113</v>
      </c>
      <c r="C69" s="1145" t="s">
        <v>58</v>
      </c>
      <c r="D69" s="1102">
        <v>0</v>
      </c>
      <c r="E69" s="1102">
        <v>2</v>
      </c>
      <c r="F69" s="1102">
        <v>0</v>
      </c>
      <c r="G69" s="1102">
        <v>2</v>
      </c>
      <c r="H69" s="1102">
        <v>0</v>
      </c>
      <c r="I69" s="1102">
        <v>6</v>
      </c>
      <c r="J69" s="1102">
        <v>1</v>
      </c>
      <c r="K69" s="1102"/>
      <c r="L69" s="1104">
        <f>SUM(D69:K69)</f>
        <v>11</v>
      </c>
    </row>
    <row r="70" spans="1:12">
      <c r="A70" s="1100" t="s">
        <v>491</v>
      </c>
      <c r="B70" s="1100" t="s">
        <v>57</v>
      </c>
      <c r="C70" s="1145" t="s">
        <v>58</v>
      </c>
      <c r="D70" s="1102">
        <v>8</v>
      </c>
      <c r="E70" s="1102">
        <v>16</v>
      </c>
      <c r="F70" s="1102">
        <v>9</v>
      </c>
      <c r="G70" s="1102">
        <v>7</v>
      </c>
      <c r="H70" s="1102">
        <v>6</v>
      </c>
      <c r="I70" s="1102">
        <v>9</v>
      </c>
      <c r="J70" s="1102">
        <v>10</v>
      </c>
      <c r="K70" s="1102"/>
      <c r="L70" s="1104">
        <f>SUM(D70:K70)</f>
        <v>65</v>
      </c>
    </row>
    <row r="71" spans="1:12">
      <c r="A71" s="1107" t="s">
        <v>494</v>
      </c>
      <c r="B71" s="1107" t="s">
        <v>495</v>
      </c>
      <c r="C71" s="1145" t="s">
        <v>58</v>
      </c>
      <c r="D71" s="1102">
        <v>0</v>
      </c>
      <c r="E71" s="1102">
        <v>6</v>
      </c>
      <c r="F71" s="1102">
        <v>9</v>
      </c>
      <c r="G71" s="1102">
        <v>0</v>
      </c>
      <c r="H71" s="1102">
        <v>0</v>
      </c>
      <c r="I71" s="1102">
        <v>0</v>
      </c>
      <c r="J71" s="1102">
        <v>0</v>
      </c>
      <c r="K71" s="1110"/>
      <c r="L71" s="1104">
        <f>SUM(C71:K71)</f>
        <v>15</v>
      </c>
    </row>
    <row r="72" spans="1:12">
      <c r="A72" s="1107" t="s">
        <v>498</v>
      </c>
      <c r="B72" s="1107" t="s">
        <v>39</v>
      </c>
      <c r="C72" s="1145" t="s">
        <v>58</v>
      </c>
      <c r="D72" s="1102">
        <v>5</v>
      </c>
      <c r="E72" s="1102">
        <v>11</v>
      </c>
      <c r="F72" s="1102">
        <v>10</v>
      </c>
      <c r="G72" s="1102">
        <v>10</v>
      </c>
      <c r="H72" s="1102">
        <v>16</v>
      </c>
      <c r="I72" s="1102">
        <v>7</v>
      </c>
      <c r="J72" s="1102">
        <v>20</v>
      </c>
      <c r="K72" s="1102"/>
      <c r="L72" s="1104">
        <f>SUM(C72:K72)</f>
        <v>79</v>
      </c>
    </row>
    <row r="73" spans="1:12">
      <c r="A73" s="1107" t="s">
        <v>422</v>
      </c>
      <c r="B73" s="1107" t="s">
        <v>54</v>
      </c>
      <c r="C73" s="1145" t="s">
        <v>58</v>
      </c>
      <c r="D73" s="1102">
        <v>0</v>
      </c>
      <c r="E73" s="1102">
        <v>0</v>
      </c>
      <c r="F73" s="1102">
        <v>0</v>
      </c>
      <c r="G73" s="1102">
        <v>0</v>
      </c>
      <c r="H73" s="1102">
        <v>0</v>
      </c>
      <c r="I73" s="1102">
        <v>5</v>
      </c>
      <c r="J73" s="1102">
        <v>8</v>
      </c>
      <c r="K73" s="1102"/>
      <c r="L73" s="1104">
        <f>SUM(C73:K73)</f>
        <v>13</v>
      </c>
    </row>
    <row r="74" spans="1:12">
      <c r="A74" s="1109"/>
      <c r="B74" s="1109"/>
      <c r="C74" s="1102"/>
      <c r="D74" s="1102"/>
      <c r="E74" s="1102"/>
      <c r="F74" s="1102"/>
      <c r="G74" s="1102"/>
      <c r="H74" s="1102"/>
      <c r="I74" s="1102"/>
      <c r="J74" s="1102"/>
      <c r="K74" s="1102"/>
      <c r="L74" s="1104">
        <f>SUM(C74:K74)</f>
        <v>0</v>
      </c>
    </row>
    <row r="75" spans="1:12">
      <c r="A75" s="1109"/>
      <c r="B75" s="1109"/>
      <c r="C75" s="1102"/>
      <c r="D75" s="1102"/>
      <c r="E75" s="1102"/>
      <c r="F75" s="1102"/>
      <c r="G75" s="1102"/>
      <c r="H75" s="1102"/>
      <c r="I75" s="1102"/>
      <c r="J75" s="1102"/>
      <c r="K75" s="1102"/>
      <c r="L75" s="1104">
        <f t="shared" ref="L75:L77" si="2">SUM(C75:K75)</f>
        <v>0</v>
      </c>
    </row>
    <row r="76" spans="1:12">
      <c r="A76" s="1109"/>
      <c r="B76" s="1109"/>
      <c r="C76" s="1102"/>
      <c r="D76" s="1102"/>
      <c r="E76" s="1102"/>
      <c r="F76" s="1102"/>
      <c r="G76" s="1102"/>
      <c r="H76" s="1102"/>
      <c r="I76" s="1102"/>
      <c r="J76" s="1102"/>
      <c r="K76" s="1102"/>
      <c r="L76" s="1104">
        <f t="shared" si="2"/>
        <v>0</v>
      </c>
    </row>
    <row r="77" spans="1:12">
      <c r="A77" s="1109"/>
      <c r="B77" s="1109"/>
      <c r="C77" s="1102"/>
      <c r="D77" s="1102"/>
      <c r="E77" s="1102"/>
      <c r="F77" s="1102"/>
      <c r="G77" s="1102"/>
      <c r="H77" s="1102"/>
      <c r="I77" s="1102"/>
      <c r="J77" s="1102"/>
      <c r="K77" s="1110"/>
      <c r="L77" s="1104">
        <f t="shared" si="2"/>
        <v>0</v>
      </c>
    </row>
    <row r="78" spans="1:12">
      <c r="A78" s="1109" t="s">
        <v>434</v>
      </c>
      <c r="B78" s="1109" t="s">
        <v>60</v>
      </c>
      <c r="C78" s="1102" t="s">
        <v>238</v>
      </c>
      <c r="D78" s="1102">
        <v>18</v>
      </c>
      <c r="E78" s="1102">
        <v>0</v>
      </c>
      <c r="F78" s="1102">
        <v>0</v>
      </c>
      <c r="G78" s="1102">
        <v>0</v>
      </c>
      <c r="H78" s="1102">
        <v>0</v>
      </c>
      <c r="I78" s="1102">
        <v>0</v>
      </c>
      <c r="J78" s="1102">
        <v>12</v>
      </c>
      <c r="K78" s="1110"/>
      <c r="L78" s="1104">
        <f t="shared" ref="L78:L87" si="3">SUM(C78:K78)</f>
        <v>30</v>
      </c>
    </row>
    <row r="79" spans="1:12">
      <c r="A79" s="1109" t="s">
        <v>430</v>
      </c>
      <c r="B79" s="1109" t="s">
        <v>403</v>
      </c>
      <c r="C79" s="1102" t="s">
        <v>238</v>
      </c>
      <c r="D79" s="1102">
        <v>0</v>
      </c>
      <c r="E79" s="1102">
        <v>0</v>
      </c>
      <c r="F79" s="1102">
        <v>0</v>
      </c>
      <c r="G79" s="1102">
        <v>0</v>
      </c>
      <c r="H79" s="1102">
        <v>0</v>
      </c>
      <c r="I79" s="1102">
        <v>0</v>
      </c>
      <c r="J79" s="1102">
        <v>0</v>
      </c>
      <c r="K79" s="1110"/>
      <c r="L79" s="1104">
        <f t="shared" si="3"/>
        <v>0</v>
      </c>
    </row>
    <row r="80" spans="1:12">
      <c r="A80" s="1128" t="s">
        <v>601</v>
      </c>
      <c r="B80" s="1128" t="s">
        <v>45</v>
      </c>
      <c r="C80" s="1102" t="s">
        <v>238</v>
      </c>
      <c r="D80" s="1102">
        <v>0</v>
      </c>
      <c r="E80" s="1102">
        <v>0</v>
      </c>
      <c r="F80" s="1102">
        <v>0</v>
      </c>
      <c r="G80" s="1102">
        <v>0</v>
      </c>
      <c r="H80" s="1102">
        <v>0</v>
      </c>
      <c r="I80" s="1102">
        <v>0</v>
      </c>
      <c r="J80" s="1102">
        <v>0</v>
      </c>
      <c r="K80" s="1110"/>
      <c r="L80" s="1104">
        <f t="shared" si="3"/>
        <v>0</v>
      </c>
    </row>
    <row r="81" spans="1:12">
      <c r="A81" s="1109" t="s">
        <v>431</v>
      </c>
      <c r="B81" s="1109" t="s">
        <v>86</v>
      </c>
      <c r="C81" s="1102" t="s">
        <v>238</v>
      </c>
      <c r="D81" s="1102">
        <v>15</v>
      </c>
      <c r="E81" s="1102">
        <v>20</v>
      </c>
      <c r="F81" s="1102">
        <v>16</v>
      </c>
      <c r="G81" s="1102">
        <v>26</v>
      </c>
      <c r="H81" s="1102">
        <v>34</v>
      </c>
      <c r="I81" s="1102">
        <v>21</v>
      </c>
      <c r="J81" s="1102">
        <v>11</v>
      </c>
      <c r="K81" s="1110"/>
      <c r="L81" s="1104">
        <f t="shared" si="3"/>
        <v>143</v>
      </c>
    </row>
    <row r="82" spans="1:12">
      <c r="A82" s="1109" t="s">
        <v>431</v>
      </c>
      <c r="B82" s="1109" t="s">
        <v>54</v>
      </c>
      <c r="C82" s="1102" t="s">
        <v>238</v>
      </c>
      <c r="D82" s="1102">
        <v>3</v>
      </c>
      <c r="E82" s="1102">
        <v>6</v>
      </c>
      <c r="F82" s="1102">
        <v>7</v>
      </c>
      <c r="G82" s="1102">
        <v>6</v>
      </c>
      <c r="H82" s="1102">
        <v>6</v>
      </c>
      <c r="I82" s="1102">
        <v>0</v>
      </c>
      <c r="J82" s="1102">
        <v>1</v>
      </c>
      <c r="K82" s="1110"/>
      <c r="L82" s="1104">
        <f t="shared" si="3"/>
        <v>29</v>
      </c>
    </row>
    <row r="83" spans="1:12">
      <c r="A83" s="1109" t="s">
        <v>501</v>
      </c>
      <c r="B83" s="1109" t="s">
        <v>502</v>
      </c>
      <c r="C83" s="1102" t="s">
        <v>238</v>
      </c>
      <c r="D83" s="1102">
        <v>3</v>
      </c>
      <c r="E83" s="1102">
        <v>17</v>
      </c>
      <c r="F83" s="1102">
        <v>21</v>
      </c>
      <c r="G83" s="1102">
        <v>18</v>
      </c>
      <c r="H83" s="1102">
        <v>29</v>
      </c>
      <c r="I83" s="1102">
        <v>28</v>
      </c>
      <c r="J83" s="1102">
        <v>20</v>
      </c>
      <c r="K83" s="1105"/>
      <c r="L83" s="1104">
        <f t="shared" si="3"/>
        <v>136</v>
      </c>
    </row>
    <row r="84" spans="1:12">
      <c r="A84" s="1107" t="s">
        <v>501</v>
      </c>
      <c r="B84" s="1144" t="s">
        <v>86</v>
      </c>
      <c r="C84" s="1102" t="s">
        <v>238</v>
      </c>
      <c r="D84" s="1102">
        <v>0</v>
      </c>
      <c r="E84" s="1102">
        <v>0</v>
      </c>
      <c r="F84" s="1102">
        <v>2</v>
      </c>
      <c r="G84" s="1102">
        <v>0</v>
      </c>
      <c r="H84" s="1102">
        <v>0</v>
      </c>
      <c r="I84" s="1102">
        <v>1</v>
      </c>
      <c r="J84" s="1102">
        <v>0</v>
      </c>
      <c r="K84" s="1110"/>
      <c r="L84" s="1104">
        <f t="shared" si="3"/>
        <v>3</v>
      </c>
    </row>
    <row r="85" spans="1:12">
      <c r="A85" s="1116" t="s">
        <v>432</v>
      </c>
      <c r="B85" s="1116" t="s">
        <v>60</v>
      </c>
      <c r="C85" s="1102" t="s">
        <v>238</v>
      </c>
      <c r="D85" s="1102">
        <v>0</v>
      </c>
      <c r="E85" s="1102">
        <v>5</v>
      </c>
      <c r="F85" s="1102">
        <v>1</v>
      </c>
      <c r="G85" s="1102">
        <v>0</v>
      </c>
      <c r="H85" s="1102">
        <v>1</v>
      </c>
      <c r="I85" s="1102">
        <v>0</v>
      </c>
      <c r="J85" s="1102">
        <v>1</v>
      </c>
      <c r="K85" s="1110"/>
      <c r="L85" s="1104">
        <f t="shared" si="3"/>
        <v>8</v>
      </c>
    </row>
    <row r="86" spans="1:12">
      <c r="A86" s="1113" t="s">
        <v>655</v>
      </c>
      <c r="B86" s="1113" t="s">
        <v>656</v>
      </c>
      <c r="C86" s="1102" t="s">
        <v>238</v>
      </c>
      <c r="D86" s="1102">
        <v>0</v>
      </c>
      <c r="E86" s="1102">
        <v>0</v>
      </c>
      <c r="F86" s="1102">
        <v>0</v>
      </c>
      <c r="G86" s="1102">
        <v>0</v>
      </c>
      <c r="H86" s="1102">
        <v>0</v>
      </c>
      <c r="I86" s="1102">
        <v>4</v>
      </c>
      <c r="J86" s="1102">
        <v>2</v>
      </c>
      <c r="K86" s="1102"/>
      <c r="L86" s="1104">
        <f t="shared" si="3"/>
        <v>6</v>
      </c>
    </row>
    <row r="87" spans="1:12" ht="12.75" customHeight="1">
      <c r="A87" s="1116" t="s">
        <v>503</v>
      </c>
      <c r="B87" s="1116" t="s">
        <v>151</v>
      </c>
      <c r="C87" s="1102" t="s">
        <v>238</v>
      </c>
      <c r="D87" s="1102">
        <v>0</v>
      </c>
      <c r="E87" s="1102">
        <v>0</v>
      </c>
      <c r="F87" s="1102">
        <v>0</v>
      </c>
      <c r="G87" s="1102">
        <v>0</v>
      </c>
      <c r="H87" s="1102">
        <v>0</v>
      </c>
      <c r="I87" s="1102">
        <v>0</v>
      </c>
      <c r="J87" s="1102">
        <v>0</v>
      </c>
      <c r="K87" s="1102"/>
      <c r="L87" s="1104">
        <f t="shared" si="3"/>
        <v>0</v>
      </c>
    </row>
    <row r="88" spans="1:12">
      <c r="A88" s="1606" t="s">
        <v>947</v>
      </c>
      <c r="B88" s="1606" t="s">
        <v>946</v>
      </c>
      <c r="C88" s="1102" t="s">
        <v>238</v>
      </c>
      <c r="D88" s="1102">
        <v>0</v>
      </c>
      <c r="E88" s="1102">
        <v>0</v>
      </c>
      <c r="F88" s="1102">
        <v>0</v>
      </c>
      <c r="G88" s="1102">
        <v>0</v>
      </c>
      <c r="H88" s="1102">
        <v>0</v>
      </c>
      <c r="I88" s="1102">
        <v>0</v>
      </c>
      <c r="J88" s="1102">
        <v>1</v>
      </c>
      <c r="K88" s="1102"/>
      <c r="L88" s="1104">
        <f t="shared" ref="L88:L99" si="4">SUM(C88:K88)</f>
        <v>1</v>
      </c>
    </row>
    <row r="89" spans="1:12">
      <c r="A89" s="1607"/>
      <c r="B89" s="1607"/>
      <c r="C89" s="1102"/>
      <c r="D89" s="1102"/>
      <c r="E89" s="1102"/>
      <c r="F89" s="1102"/>
      <c r="G89" s="1102"/>
      <c r="H89" s="1102"/>
      <c r="I89" s="1102"/>
      <c r="J89" s="1110"/>
      <c r="K89" s="1110"/>
      <c r="L89" s="1104">
        <f t="shared" si="4"/>
        <v>0</v>
      </c>
    </row>
    <row r="90" spans="1:12">
      <c r="A90" s="1607"/>
      <c r="B90" s="1607"/>
      <c r="C90" s="1102"/>
      <c r="D90" s="1102"/>
      <c r="E90" s="1102"/>
      <c r="F90" s="1102"/>
      <c r="G90" s="1102"/>
      <c r="H90" s="1102"/>
      <c r="I90" s="1102"/>
      <c r="J90" s="1102"/>
      <c r="K90" s="1102"/>
      <c r="L90" s="1104">
        <f t="shared" si="4"/>
        <v>0</v>
      </c>
    </row>
    <row r="91" spans="1:12">
      <c r="A91" s="1608" t="s">
        <v>215</v>
      </c>
      <c r="B91" s="1608" t="s">
        <v>508</v>
      </c>
      <c r="C91" s="1102" t="s">
        <v>44</v>
      </c>
      <c r="D91" s="1102">
        <v>0</v>
      </c>
      <c r="E91" s="1102">
        <v>0</v>
      </c>
      <c r="F91" s="1102">
        <v>0</v>
      </c>
      <c r="G91" s="1102">
        <v>0</v>
      </c>
      <c r="H91" s="1102">
        <v>0</v>
      </c>
      <c r="I91" s="1102">
        <v>0</v>
      </c>
      <c r="J91" s="1110">
        <v>0</v>
      </c>
      <c r="K91" s="1110"/>
      <c r="L91" s="1104">
        <f t="shared" si="4"/>
        <v>0</v>
      </c>
    </row>
    <row r="92" spans="1:12">
      <c r="A92" s="1116" t="s">
        <v>215</v>
      </c>
      <c r="B92" s="1116" t="s">
        <v>96</v>
      </c>
      <c r="C92" s="1102" t="s">
        <v>44</v>
      </c>
      <c r="D92" s="1102">
        <v>5</v>
      </c>
      <c r="E92" s="1102">
        <v>5</v>
      </c>
      <c r="F92" s="1102">
        <v>12</v>
      </c>
      <c r="G92" s="1102">
        <v>0</v>
      </c>
      <c r="H92" s="1102">
        <v>9</v>
      </c>
      <c r="I92" s="1102">
        <v>0</v>
      </c>
      <c r="J92" s="1105">
        <v>7</v>
      </c>
      <c r="K92" s="1105"/>
      <c r="L92" s="1104">
        <f t="shared" si="4"/>
        <v>38</v>
      </c>
    </row>
    <row r="93" spans="1:12">
      <c r="A93" s="1113" t="s">
        <v>595</v>
      </c>
      <c r="B93" s="1113" t="s">
        <v>596</v>
      </c>
      <c r="C93" s="1609" t="s">
        <v>44</v>
      </c>
      <c r="D93" s="1102">
        <v>0</v>
      </c>
      <c r="E93" s="1102">
        <v>5</v>
      </c>
      <c r="F93" s="1102">
        <v>8</v>
      </c>
      <c r="G93" s="1102">
        <v>8</v>
      </c>
      <c r="H93" s="1102">
        <v>11</v>
      </c>
      <c r="I93" s="1102">
        <v>0</v>
      </c>
      <c r="J93" s="1110">
        <v>6</v>
      </c>
      <c r="K93" s="1110"/>
      <c r="L93" s="1104">
        <f t="shared" si="4"/>
        <v>38</v>
      </c>
    </row>
    <row r="94" spans="1:12">
      <c r="A94" s="1113" t="s">
        <v>504</v>
      </c>
      <c r="B94" s="1113" t="s">
        <v>507</v>
      </c>
      <c r="C94" s="1102" t="s">
        <v>44</v>
      </c>
      <c r="D94" s="1102">
        <v>0</v>
      </c>
      <c r="E94" s="1102">
        <v>0</v>
      </c>
      <c r="F94" s="1102">
        <v>0</v>
      </c>
      <c r="G94" s="1102">
        <v>3</v>
      </c>
      <c r="H94" s="1102">
        <v>0</v>
      </c>
      <c r="I94" s="1102">
        <v>0</v>
      </c>
      <c r="J94" s="1110">
        <v>0</v>
      </c>
      <c r="K94" s="1110"/>
      <c r="L94" s="1104">
        <f t="shared" si="4"/>
        <v>3</v>
      </c>
    </row>
    <row r="95" spans="1:12">
      <c r="A95" s="1107" t="s">
        <v>202</v>
      </c>
      <c r="B95" s="1107" t="s">
        <v>54</v>
      </c>
      <c r="C95" s="1108" t="s">
        <v>136</v>
      </c>
      <c r="D95" s="1102">
        <v>10</v>
      </c>
      <c r="E95" s="1102">
        <v>0</v>
      </c>
      <c r="F95" s="1102">
        <v>9</v>
      </c>
      <c r="G95" s="1102">
        <v>41</v>
      </c>
      <c r="H95" s="1102">
        <v>13</v>
      </c>
      <c r="I95" s="1102">
        <v>20</v>
      </c>
      <c r="J95" s="1102">
        <v>18</v>
      </c>
      <c r="K95" s="1110"/>
      <c r="L95" s="1104">
        <f t="shared" si="4"/>
        <v>111</v>
      </c>
    </row>
    <row r="96" spans="1:12">
      <c r="A96" s="1113" t="s">
        <v>245</v>
      </c>
      <c r="B96" s="1113" t="s">
        <v>154</v>
      </c>
      <c r="C96" s="1102" t="s">
        <v>44</v>
      </c>
      <c r="D96" s="1102">
        <v>24</v>
      </c>
      <c r="E96" s="1102">
        <v>10</v>
      </c>
      <c r="F96" s="1102">
        <v>34</v>
      </c>
      <c r="G96" s="1102">
        <v>0</v>
      </c>
      <c r="H96" s="1102">
        <v>22</v>
      </c>
      <c r="I96" s="1102">
        <v>4</v>
      </c>
      <c r="J96" s="1102">
        <v>4</v>
      </c>
      <c r="K96" s="1102"/>
      <c r="L96" s="1104">
        <f t="shared" si="4"/>
        <v>98</v>
      </c>
    </row>
    <row r="97" spans="1:12">
      <c r="A97" s="1116" t="s">
        <v>577</v>
      </c>
      <c r="B97" s="1116" t="s">
        <v>42</v>
      </c>
      <c r="C97" s="1102" t="s">
        <v>44</v>
      </c>
      <c r="D97" s="1102">
        <v>0</v>
      </c>
      <c r="E97" s="1102">
        <v>2</v>
      </c>
      <c r="F97" s="1102">
        <v>0</v>
      </c>
      <c r="G97" s="1102">
        <v>0</v>
      </c>
      <c r="H97" s="1102">
        <v>0</v>
      </c>
      <c r="I97" s="1102">
        <v>0</v>
      </c>
      <c r="J97" s="1110">
        <v>0</v>
      </c>
      <c r="K97" s="1110"/>
      <c r="L97" s="1104">
        <f t="shared" si="4"/>
        <v>2</v>
      </c>
    </row>
    <row r="98" spans="1:12">
      <c r="A98" s="1113" t="s">
        <v>218</v>
      </c>
      <c r="B98" s="1113" t="s">
        <v>25</v>
      </c>
      <c r="C98" s="1102" t="s">
        <v>44</v>
      </c>
      <c r="D98" s="1102">
        <v>4</v>
      </c>
      <c r="E98" s="1102">
        <v>0</v>
      </c>
      <c r="F98" s="1102">
        <v>0</v>
      </c>
      <c r="G98" s="1102">
        <v>0</v>
      </c>
      <c r="H98" s="1102">
        <v>0</v>
      </c>
      <c r="I98" s="1102">
        <v>0</v>
      </c>
      <c r="J98" s="1110">
        <v>0</v>
      </c>
      <c r="K98" s="1110"/>
      <c r="L98" s="1104">
        <f t="shared" si="4"/>
        <v>4</v>
      </c>
    </row>
    <row r="99" spans="1:12">
      <c r="A99" s="1113" t="s">
        <v>505</v>
      </c>
      <c r="B99" s="1113" t="s">
        <v>155</v>
      </c>
      <c r="C99" s="1102" t="s">
        <v>44</v>
      </c>
      <c r="D99" s="1102">
        <v>0</v>
      </c>
      <c r="E99" s="1102">
        <v>0</v>
      </c>
      <c r="F99" s="1102">
        <v>0</v>
      </c>
      <c r="G99" s="1102">
        <v>0</v>
      </c>
      <c r="H99" s="1102">
        <v>0</v>
      </c>
      <c r="I99" s="1102">
        <v>0</v>
      </c>
      <c r="J99" s="1102">
        <v>0</v>
      </c>
      <c r="K99" s="1102"/>
      <c r="L99" s="1104">
        <f t="shared" si="4"/>
        <v>0</v>
      </c>
    </row>
    <row r="100" spans="1:12">
      <c r="A100" s="1128" t="s">
        <v>506</v>
      </c>
      <c r="B100" s="1128" t="s">
        <v>25</v>
      </c>
      <c r="C100" s="1102" t="s">
        <v>44</v>
      </c>
      <c r="D100" s="1102">
        <v>0</v>
      </c>
      <c r="E100" s="1102">
        <v>0</v>
      </c>
      <c r="F100" s="1102">
        <v>0</v>
      </c>
      <c r="G100" s="1102">
        <v>0</v>
      </c>
      <c r="H100" s="1102">
        <v>0</v>
      </c>
      <c r="I100" s="1102">
        <v>0</v>
      </c>
      <c r="J100" s="1102">
        <v>0</v>
      </c>
      <c r="K100" s="1102"/>
      <c r="L100" s="1104">
        <f>SUM(D100:K100)</f>
        <v>0</v>
      </c>
    </row>
    <row r="101" spans="1:12">
      <c r="A101" s="1115" t="s">
        <v>216</v>
      </c>
      <c r="B101" s="1115" t="s">
        <v>27</v>
      </c>
      <c r="C101" s="1102" t="s">
        <v>44</v>
      </c>
      <c r="D101" s="1102">
        <v>0</v>
      </c>
      <c r="E101" s="1102">
        <v>0</v>
      </c>
      <c r="F101" s="1102">
        <v>0</v>
      </c>
      <c r="G101" s="1102">
        <v>0</v>
      </c>
      <c r="H101" s="1102">
        <v>0</v>
      </c>
      <c r="I101" s="1102">
        <v>2</v>
      </c>
      <c r="J101" s="1102">
        <v>1</v>
      </c>
      <c r="K101" s="1102"/>
      <c r="L101" s="1104">
        <f>SUM(C101:K101)</f>
        <v>3</v>
      </c>
    </row>
    <row r="102" spans="1:12">
      <c r="A102" s="1115" t="s">
        <v>948</v>
      </c>
      <c r="B102" s="1115" t="s">
        <v>211</v>
      </c>
      <c r="C102" s="1102" t="s">
        <v>44</v>
      </c>
      <c r="D102" s="1102">
        <v>0</v>
      </c>
      <c r="E102" s="1102">
        <v>0</v>
      </c>
      <c r="F102" s="1102">
        <v>0</v>
      </c>
      <c r="G102" s="1102">
        <v>0</v>
      </c>
      <c r="H102" s="1102">
        <v>0</v>
      </c>
      <c r="I102" s="1102">
        <v>0</v>
      </c>
      <c r="J102" s="1102">
        <v>11</v>
      </c>
      <c r="K102" s="1102"/>
      <c r="L102" s="1104">
        <f t="shared" ref="L102:L120" si="5">SUM(C102:K102)</f>
        <v>11</v>
      </c>
    </row>
    <row r="103" spans="1:12">
      <c r="A103" s="1107"/>
      <c r="B103" s="1144"/>
      <c r="C103" s="1102"/>
      <c r="D103" s="1102"/>
      <c r="E103" s="1102"/>
      <c r="F103" s="1102"/>
      <c r="G103" s="1102"/>
      <c r="H103" s="1102"/>
      <c r="I103" s="1102"/>
      <c r="J103" s="1110"/>
      <c r="K103" s="1110"/>
      <c r="L103" s="1104">
        <f t="shared" si="5"/>
        <v>0</v>
      </c>
    </row>
    <row r="104" spans="1:12">
      <c r="A104" s="1115"/>
      <c r="B104" s="1115"/>
      <c r="C104" s="1102"/>
      <c r="D104" s="1102"/>
      <c r="E104" s="1102"/>
      <c r="F104" s="1102"/>
      <c r="G104" s="1102"/>
      <c r="H104" s="1102"/>
      <c r="I104" s="1102"/>
      <c r="J104" s="1110"/>
      <c r="K104" s="1110"/>
      <c r="L104" s="1104">
        <f t="shared" si="5"/>
        <v>0</v>
      </c>
    </row>
    <row r="105" spans="1:12">
      <c r="A105" s="1115"/>
      <c r="B105" s="1115"/>
      <c r="C105" s="1102"/>
      <c r="D105" s="1102"/>
      <c r="E105" s="1102"/>
      <c r="F105" s="1102"/>
      <c r="G105" s="1102"/>
      <c r="H105" s="1102"/>
      <c r="I105" s="1102"/>
      <c r="J105" s="1102"/>
      <c r="K105" s="1102"/>
      <c r="L105" s="1104">
        <f t="shared" si="5"/>
        <v>0</v>
      </c>
    </row>
    <row r="106" spans="1:12">
      <c r="A106" s="1115"/>
      <c r="B106" s="1115"/>
      <c r="C106" s="1102"/>
      <c r="D106" s="1102"/>
      <c r="E106" s="1102"/>
      <c r="F106" s="1102"/>
      <c r="G106" s="1102"/>
      <c r="H106" s="1102"/>
      <c r="I106" s="1102"/>
      <c r="J106" s="1102"/>
      <c r="K106" s="1102"/>
      <c r="L106" s="1104">
        <f t="shared" si="5"/>
        <v>0</v>
      </c>
    </row>
    <row r="107" spans="1:12">
      <c r="A107" s="1115"/>
      <c r="B107" s="1115"/>
      <c r="C107" s="1102"/>
      <c r="D107" s="1102"/>
      <c r="E107" s="1102"/>
      <c r="F107" s="1102"/>
      <c r="G107" s="1102"/>
      <c r="H107" s="1102"/>
      <c r="I107" s="1102"/>
      <c r="J107" s="1102"/>
      <c r="K107" s="1102"/>
      <c r="L107" s="1104">
        <f t="shared" si="5"/>
        <v>0</v>
      </c>
    </row>
    <row r="108" spans="1:12">
      <c r="A108" s="1107"/>
      <c r="B108" s="1144"/>
      <c r="C108" s="1102"/>
      <c r="D108" s="1102"/>
      <c r="E108" s="1102"/>
      <c r="F108" s="1102"/>
      <c r="G108" s="1102"/>
      <c r="H108" s="1102"/>
      <c r="I108" s="1102"/>
      <c r="J108" s="1102"/>
      <c r="K108" s="1102"/>
      <c r="L108" s="1104">
        <f t="shared" si="5"/>
        <v>0</v>
      </c>
    </row>
    <row r="109" spans="1:12">
      <c r="A109" s="1109"/>
      <c r="B109" s="1109"/>
      <c r="C109" s="1102"/>
      <c r="D109" s="1102"/>
      <c r="E109" s="1102"/>
      <c r="F109" s="1102"/>
      <c r="G109" s="1102"/>
      <c r="H109" s="1102"/>
      <c r="I109" s="1102"/>
      <c r="J109" s="1110"/>
      <c r="K109" s="1110"/>
      <c r="L109" s="1104">
        <f t="shared" si="5"/>
        <v>0</v>
      </c>
    </row>
    <row r="110" spans="1:12">
      <c r="A110" s="1109"/>
      <c r="B110" s="1109"/>
      <c r="C110" s="1102"/>
      <c r="D110" s="1102"/>
      <c r="E110" s="1102"/>
      <c r="F110" s="1102"/>
      <c r="G110" s="1102"/>
      <c r="H110" s="1102"/>
      <c r="I110" s="1102"/>
      <c r="J110" s="1102"/>
      <c r="K110" s="1102"/>
      <c r="L110" s="1104">
        <f t="shared" si="5"/>
        <v>0</v>
      </c>
    </row>
    <row r="111" spans="1:12">
      <c r="A111" s="771"/>
      <c r="B111" s="771"/>
      <c r="C111" s="1102"/>
      <c r="D111" s="1102"/>
      <c r="E111" s="1102"/>
      <c r="F111" s="1102"/>
      <c r="G111" s="1102"/>
      <c r="H111" s="1102"/>
      <c r="I111" s="1102"/>
      <c r="J111" s="1110"/>
      <c r="K111" s="1110"/>
      <c r="L111" s="1104">
        <f t="shared" si="5"/>
        <v>0</v>
      </c>
    </row>
    <row r="112" spans="1:12">
      <c r="A112" s="1113"/>
      <c r="B112" s="1113"/>
      <c r="C112" s="1102"/>
      <c r="D112" s="1102"/>
      <c r="E112" s="1102"/>
      <c r="F112" s="1102"/>
      <c r="G112" s="1102"/>
      <c r="H112" s="1102"/>
      <c r="I112" s="1102"/>
      <c r="J112" s="1105"/>
      <c r="K112" s="1105"/>
      <c r="L112" s="1104">
        <f t="shared" si="5"/>
        <v>0</v>
      </c>
    </row>
    <row r="113" spans="1:12">
      <c r="A113" s="1107"/>
      <c r="B113" s="1107"/>
      <c r="C113" s="1102"/>
      <c r="D113" s="1102"/>
      <c r="E113" s="1102"/>
      <c r="F113" s="1102"/>
      <c r="G113" s="1102"/>
      <c r="H113" s="1102"/>
      <c r="I113" s="1102"/>
      <c r="J113" s="1110"/>
      <c r="K113" s="1110"/>
      <c r="L113" s="1104">
        <f t="shared" si="5"/>
        <v>0</v>
      </c>
    </row>
    <row r="114" spans="1:12">
      <c r="A114" s="1107"/>
      <c r="B114" s="1115"/>
      <c r="C114" s="1102"/>
      <c r="D114" s="1102"/>
      <c r="E114" s="1102"/>
      <c r="F114" s="1102"/>
      <c r="G114" s="1102"/>
      <c r="H114" s="1102"/>
      <c r="I114" s="1102"/>
      <c r="J114" s="1110"/>
      <c r="K114" s="1110"/>
      <c r="L114" s="1104">
        <f t="shared" si="5"/>
        <v>0</v>
      </c>
    </row>
    <row r="115" spans="1:12" ht="12.75" customHeight="1">
      <c r="A115" s="1115"/>
      <c r="B115" s="1115"/>
      <c r="C115" s="1102"/>
      <c r="D115" s="1102"/>
      <c r="E115" s="1102"/>
      <c r="F115" s="1102"/>
      <c r="G115" s="1102"/>
      <c r="H115" s="1102"/>
      <c r="I115" s="1102"/>
      <c r="J115" s="1102"/>
      <c r="K115" s="1102"/>
      <c r="L115" s="1104">
        <f t="shared" si="5"/>
        <v>0</v>
      </c>
    </row>
    <row r="116" spans="1:12" ht="12.75" customHeight="1">
      <c r="A116" s="1115"/>
      <c r="B116" s="1115"/>
      <c r="C116" s="1102"/>
      <c r="D116" s="1102"/>
      <c r="E116" s="1102"/>
      <c r="F116" s="1102"/>
      <c r="G116" s="1102"/>
      <c r="H116" s="1102"/>
      <c r="I116" s="1102"/>
      <c r="J116" s="1105"/>
      <c r="K116" s="1105"/>
      <c r="L116" s="1104">
        <f t="shared" si="5"/>
        <v>0</v>
      </c>
    </row>
    <row r="117" spans="1:12" ht="12.75" customHeight="1">
      <c r="A117" s="1107"/>
      <c r="B117" s="1144"/>
      <c r="C117" s="1102"/>
      <c r="D117" s="1102"/>
      <c r="E117" s="1102"/>
      <c r="F117" s="1102"/>
      <c r="G117" s="1102"/>
      <c r="H117" s="1102"/>
      <c r="I117" s="1102"/>
      <c r="J117" s="1110"/>
      <c r="K117" s="1110"/>
      <c r="L117" s="1104">
        <f t="shared" si="5"/>
        <v>0</v>
      </c>
    </row>
    <row r="118" spans="1:12" ht="12.75" customHeight="1">
      <c r="A118" s="1107"/>
      <c r="B118" s="1144"/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4">
        <f t="shared" si="5"/>
        <v>0</v>
      </c>
    </row>
    <row r="119" spans="1:12" ht="12.75" customHeight="1">
      <c r="A119" s="1115"/>
      <c r="B119" s="1115"/>
      <c r="C119" s="1102"/>
      <c r="D119" s="1102"/>
      <c r="E119" s="1102"/>
      <c r="F119" s="1102"/>
      <c r="G119" s="1102"/>
      <c r="H119" s="1102"/>
      <c r="I119" s="1102"/>
      <c r="J119" s="1102"/>
      <c r="K119" s="1102"/>
      <c r="L119" s="1104">
        <f t="shared" si="5"/>
        <v>0</v>
      </c>
    </row>
    <row r="120" spans="1:12" ht="12.75" customHeight="1">
      <c r="A120" s="1115"/>
      <c r="B120" s="1115"/>
      <c r="C120" s="1102"/>
      <c r="D120" s="1102"/>
      <c r="E120" s="1102"/>
      <c r="F120" s="1102"/>
      <c r="G120" s="1102"/>
      <c r="H120" s="1102"/>
      <c r="I120" s="1102"/>
      <c r="J120" s="1102"/>
      <c r="K120" s="1102"/>
      <c r="L120" s="1104">
        <f t="shared" si="5"/>
        <v>0</v>
      </c>
    </row>
    <row r="121" spans="1:12" ht="12.75" customHeight="1">
      <c r="A121" s="1116"/>
      <c r="B121" s="1116"/>
      <c r="C121" s="1102"/>
      <c r="D121" s="1102"/>
      <c r="E121" s="1102"/>
      <c r="F121" s="1102"/>
      <c r="G121" s="1102"/>
      <c r="H121" s="1102"/>
      <c r="I121" s="1102"/>
      <c r="J121" s="1110"/>
      <c r="K121" s="1110"/>
      <c r="L121" s="1104">
        <f t="shared" ref="L121:L143" si="6">SUM(C121:K121)</f>
        <v>0</v>
      </c>
    </row>
    <row r="122" spans="1:12" ht="12.75" customHeight="1">
      <c r="A122" s="1107"/>
      <c r="B122" s="1144"/>
      <c r="C122" s="1102"/>
      <c r="D122" s="1102"/>
      <c r="E122" s="1102"/>
      <c r="F122" s="1102"/>
      <c r="G122" s="1102"/>
      <c r="H122" s="1102"/>
      <c r="I122" s="1102"/>
      <c r="J122" s="1110"/>
      <c r="K122" s="1110"/>
      <c r="L122" s="1104">
        <f t="shared" si="6"/>
        <v>0</v>
      </c>
    </row>
    <row r="123" spans="1:12" ht="12.75" customHeight="1">
      <c r="A123" s="1107"/>
      <c r="B123" s="1144"/>
      <c r="C123" s="1102"/>
      <c r="D123" s="1102"/>
      <c r="E123" s="1102"/>
      <c r="F123" s="1102"/>
      <c r="G123" s="1102"/>
      <c r="H123" s="1102"/>
      <c r="I123" s="1102"/>
      <c r="J123" s="1102"/>
      <c r="K123" s="1102"/>
      <c r="L123" s="1104">
        <f t="shared" si="6"/>
        <v>0</v>
      </c>
    </row>
    <row r="124" spans="1:12" ht="12.75" customHeight="1">
      <c r="A124" s="1128"/>
      <c r="B124" s="1128"/>
      <c r="C124" s="1102"/>
      <c r="D124" s="1102"/>
      <c r="E124" s="1102"/>
      <c r="F124" s="1102"/>
      <c r="G124" s="1102"/>
      <c r="H124" s="1102"/>
      <c r="I124" s="1102"/>
      <c r="J124" s="1102"/>
      <c r="K124" s="1102"/>
      <c r="L124" s="1104">
        <f t="shared" si="6"/>
        <v>0</v>
      </c>
    </row>
    <row r="125" spans="1:12" ht="12.75" customHeight="1">
      <c r="A125" s="1115"/>
      <c r="B125" s="1115"/>
      <c r="C125" s="1102"/>
      <c r="D125" s="1102"/>
      <c r="E125" s="1102"/>
      <c r="F125" s="1102"/>
      <c r="G125" s="1102"/>
      <c r="H125" s="1102"/>
      <c r="I125" s="1102"/>
      <c r="J125" s="1102"/>
      <c r="K125" s="1102"/>
      <c r="L125" s="1104">
        <f t="shared" si="6"/>
        <v>0</v>
      </c>
    </row>
    <row r="126" spans="1:12" ht="12.75" customHeight="1">
      <c r="A126" s="770"/>
      <c r="B126" s="767"/>
      <c r="C126" s="1102"/>
      <c r="D126" s="1102"/>
      <c r="E126" s="1102"/>
      <c r="F126" s="1102"/>
      <c r="G126" s="1102"/>
      <c r="H126" s="1102"/>
      <c r="I126" s="1102"/>
      <c r="J126" s="1102"/>
      <c r="K126" s="1102"/>
      <c r="L126" s="1104">
        <f t="shared" si="6"/>
        <v>0</v>
      </c>
    </row>
    <row r="127" spans="1:12" ht="12.75" customHeight="1">
      <c r="A127" s="1115"/>
      <c r="B127" s="1115"/>
      <c r="C127" s="1102"/>
      <c r="D127" s="1102"/>
      <c r="E127" s="1102"/>
      <c r="F127" s="1102"/>
      <c r="G127" s="1102"/>
      <c r="H127" s="1102"/>
      <c r="I127" s="1102"/>
      <c r="J127" s="1102"/>
      <c r="K127" s="1102"/>
      <c r="L127" s="1104">
        <f t="shared" si="6"/>
        <v>0</v>
      </c>
    </row>
    <row r="128" spans="1:12" ht="12.75" customHeight="1">
      <c r="A128" s="1117"/>
      <c r="B128" s="1117"/>
      <c r="C128" s="1102"/>
      <c r="D128" s="1102"/>
      <c r="E128" s="1102"/>
      <c r="F128" s="1102"/>
      <c r="G128" s="1102"/>
      <c r="H128" s="1102"/>
      <c r="I128" s="1102"/>
      <c r="J128" s="1102"/>
      <c r="K128" s="1102"/>
      <c r="L128" s="1104">
        <f t="shared" si="6"/>
        <v>0</v>
      </c>
    </row>
    <row r="129" spans="1:12" ht="12.75" customHeight="1">
      <c r="A129" s="1116"/>
      <c r="B129" s="1116"/>
      <c r="C129" s="1102"/>
      <c r="D129" s="1102"/>
      <c r="E129" s="1102"/>
      <c r="F129" s="1102"/>
      <c r="G129" s="1102"/>
      <c r="H129" s="1102"/>
      <c r="I129" s="1102"/>
      <c r="J129" s="1102"/>
      <c r="K129" s="1102"/>
      <c r="L129" s="1104">
        <f t="shared" si="6"/>
        <v>0</v>
      </c>
    </row>
    <row r="130" spans="1:12" ht="12.75" customHeight="1">
      <c r="A130" s="1117"/>
      <c r="B130" s="1117"/>
      <c r="C130" s="1102"/>
      <c r="D130" s="1102"/>
      <c r="E130" s="1102"/>
      <c r="F130" s="1102"/>
      <c r="G130" s="1102"/>
      <c r="H130" s="1102"/>
      <c r="I130" s="1102"/>
      <c r="J130" s="1102"/>
      <c r="K130" s="1102"/>
      <c r="L130" s="1104">
        <f t="shared" si="6"/>
        <v>0</v>
      </c>
    </row>
    <row r="131" spans="1:12" ht="12.75" customHeight="1">
      <c r="A131" s="1107"/>
      <c r="B131" s="1144"/>
      <c r="C131" s="1102"/>
      <c r="D131" s="1102"/>
      <c r="E131" s="1102"/>
      <c r="F131" s="1102"/>
      <c r="G131" s="1102"/>
      <c r="H131" s="1102"/>
      <c r="I131" s="1102"/>
      <c r="J131" s="1102"/>
      <c r="K131" s="1102"/>
      <c r="L131" s="1104">
        <f t="shared" si="6"/>
        <v>0</v>
      </c>
    </row>
    <row r="132" spans="1:12" ht="12.75" customHeight="1">
      <c r="A132" s="1128"/>
      <c r="B132" s="1128"/>
      <c r="C132" s="1102"/>
      <c r="D132" s="1102"/>
      <c r="E132" s="1102"/>
      <c r="F132" s="1102"/>
      <c r="G132" s="1102"/>
      <c r="H132" s="1102"/>
      <c r="I132" s="1102"/>
      <c r="J132" s="1102"/>
      <c r="K132" s="1102"/>
      <c r="L132" s="1104">
        <f t="shared" si="6"/>
        <v>0</v>
      </c>
    </row>
    <row r="133" spans="1:12" ht="12.75" customHeight="1">
      <c r="A133" s="1128"/>
      <c r="B133" s="1128"/>
      <c r="C133" s="1102"/>
      <c r="D133" s="1102"/>
      <c r="E133" s="1102"/>
      <c r="F133" s="1102"/>
      <c r="G133" s="1102"/>
      <c r="H133" s="1102"/>
      <c r="I133" s="1102"/>
      <c r="J133" s="1102"/>
      <c r="K133" s="1102"/>
      <c r="L133" s="1104">
        <f t="shared" si="6"/>
        <v>0</v>
      </c>
    </row>
    <row r="134" spans="1:12" ht="12.75" customHeight="1">
      <c r="A134" s="1128"/>
      <c r="B134" s="1128"/>
      <c r="C134" s="1102"/>
      <c r="D134" s="1102"/>
      <c r="E134" s="1102"/>
      <c r="F134" s="1102"/>
      <c r="G134" s="1102"/>
      <c r="H134" s="1102"/>
      <c r="I134" s="1102"/>
      <c r="J134" s="1102"/>
      <c r="K134" s="1102"/>
      <c r="L134" s="1104">
        <f t="shared" si="6"/>
        <v>0</v>
      </c>
    </row>
    <row r="135" spans="1:12" ht="12.75" customHeight="1">
      <c r="A135" s="1107"/>
      <c r="B135" s="1107"/>
      <c r="C135" s="1102"/>
      <c r="D135" s="1102"/>
      <c r="E135" s="1102"/>
      <c r="F135" s="1102"/>
      <c r="G135" s="1102"/>
      <c r="H135" s="1102"/>
      <c r="I135" s="1102"/>
      <c r="J135" s="1102"/>
      <c r="K135" s="1102"/>
      <c r="L135" s="1104">
        <f t="shared" si="6"/>
        <v>0</v>
      </c>
    </row>
    <row r="136" spans="1:12" ht="12.75" customHeight="1">
      <c r="A136" s="1107"/>
      <c r="B136" s="1107"/>
      <c r="C136" s="1102"/>
      <c r="D136" s="1102"/>
      <c r="E136" s="1102"/>
      <c r="F136" s="1102"/>
      <c r="G136" s="1102"/>
      <c r="H136" s="1102"/>
      <c r="I136" s="1102"/>
      <c r="J136" s="1102"/>
      <c r="K136" s="1102"/>
      <c r="L136" s="1104">
        <f t="shared" si="6"/>
        <v>0</v>
      </c>
    </row>
    <row r="137" spans="1:12" ht="12.75" customHeight="1">
      <c r="A137" s="1128"/>
      <c r="B137" s="1128"/>
      <c r="C137" s="1102"/>
      <c r="D137" s="1102"/>
      <c r="E137" s="1102"/>
      <c r="F137" s="1102"/>
      <c r="G137" s="1102"/>
      <c r="H137" s="1102"/>
      <c r="I137" s="1102"/>
      <c r="J137" s="1102"/>
      <c r="K137" s="1102"/>
      <c r="L137" s="1104">
        <f t="shared" si="6"/>
        <v>0</v>
      </c>
    </row>
    <row r="138" spans="1:12" ht="12.75" customHeight="1">
      <c r="A138" s="1128"/>
      <c r="B138" s="1128"/>
      <c r="C138" s="1102"/>
      <c r="D138" s="1102"/>
      <c r="E138" s="1102"/>
      <c r="F138" s="1102"/>
      <c r="G138" s="1102"/>
      <c r="H138" s="1102"/>
      <c r="I138" s="1102"/>
      <c r="J138" s="1102"/>
      <c r="K138" s="1102"/>
      <c r="L138" s="1104">
        <f t="shared" si="6"/>
        <v>0</v>
      </c>
    </row>
    <row r="139" spans="1:12">
      <c r="A139" s="1128"/>
      <c r="B139" s="1128"/>
      <c r="C139" s="1102"/>
      <c r="D139" s="1102"/>
      <c r="E139" s="1102"/>
      <c r="F139" s="1102"/>
      <c r="G139" s="1102"/>
      <c r="H139" s="1102"/>
      <c r="I139" s="1102"/>
      <c r="J139" s="1102"/>
      <c r="K139" s="1102"/>
      <c r="L139" s="1104">
        <f t="shared" si="6"/>
        <v>0</v>
      </c>
    </row>
    <row r="140" spans="1:12">
      <c r="A140" s="1128"/>
      <c r="B140" s="1128"/>
      <c r="C140" s="1102"/>
      <c r="D140" s="1102"/>
      <c r="E140" s="1102"/>
      <c r="F140" s="1102"/>
      <c r="G140" s="1102"/>
      <c r="H140" s="1102"/>
      <c r="I140" s="1102"/>
      <c r="J140" s="1110"/>
      <c r="K140" s="1110"/>
      <c r="L140" s="1104">
        <f t="shared" si="6"/>
        <v>0</v>
      </c>
    </row>
    <row r="141" spans="1:12">
      <c r="A141" s="1128"/>
      <c r="B141" s="1128"/>
      <c r="C141" s="1102"/>
      <c r="D141" s="1102"/>
      <c r="E141" s="1102"/>
      <c r="F141" s="1102"/>
      <c r="G141" s="1102"/>
      <c r="H141" s="1102"/>
      <c r="I141" s="1102"/>
      <c r="J141" s="1102"/>
      <c r="K141" s="1102"/>
      <c r="L141" s="1104">
        <f t="shared" si="6"/>
        <v>0</v>
      </c>
    </row>
    <row r="142" spans="1:12">
      <c r="A142" s="1128"/>
      <c r="B142" s="1128"/>
      <c r="C142" s="1102"/>
      <c r="D142" s="1102"/>
      <c r="E142" s="1102"/>
      <c r="F142" s="1102"/>
      <c r="G142" s="1102"/>
      <c r="H142" s="1102"/>
      <c r="I142" s="1102"/>
      <c r="J142" s="1102"/>
      <c r="K142" s="1102"/>
      <c r="L142" s="1104">
        <f t="shared" si="6"/>
        <v>0</v>
      </c>
    </row>
    <row r="143" spans="1:12">
      <c r="A143" s="1128"/>
      <c r="B143" s="1128"/>
      <c r="C143" s="1102"/>
      <c r="D143" s="1102"/>
      <c r="E143" s="1102"/>
      <c r="F143" s="1102"/>
      <c r="G143" s="1102"/>
      <c r="H143" s="1102"/>
      <c r="I143" s="1102"/>
      <c r="J143" s="1102"/>
      <c r="K143" s="1102"/>
      <c r="L143" s="1104">
        <f t="shared" si="6"/>
        <v>0</v>
      </c>
    </row>
    <row r="144" spans="1:12">
      <c r="A144" s="1128"/>
      <c r="B144" s="1128"/>
      <c r="C144" s="1102"/>
      <c r="D144" s="1102"/>
      <c r="E144" s="1102"/>
      <c r="F144" s="1102"/>
      <c r="G144" s="1102"/>
      <c r="H144" s="1102"/>
      <c r="I144" s="1102"/>
      <c r="J144" s="1110"/>
      <c r="K144" s="1110"/>
      <c r="L144" s="1104">
        <f t="shared" ref="L144:L152" si="7">SUM(C144:K144)</f>
        <v>0</v>
      </c>
    </row>
    <row r="145" spans="1:12">
      <c r="A145" s="1128"/>
      <c r="B145" s="1128"/>
      <c r="C145" s="1102"/>
      <c r="D145" s="1102"/>
      <c r="E145" s="1102"/>
      <c r="F145" s="1102"/>
      <c r="G145" s="1102"/>
      <c r="H145" s="1102"/>
      <c r="I145" s="1102"/>
      <c r="J145" s="1110"/>
      <c r="K145" s="1110"/>
      <c r="L145" s="1104">
        <f t="shared" si="7"/>
        <v>0</v>
      </c>
    </row>
    <row r="146" spans="1:12">
      <c r="A146" s="1128"/>
      <c r="B146" s="1128"/>
      <c r="C146" s="1102"/>
      <c r="D146" s="1102"/>
      <c r="E146" s="1102"/>
      <c r="F146" s="1102"/>
      <c r="G146" s="1102"/>
      <c r="H146" s="1102"/>
      <c r="I146" s="1102"/>
      <c r="J146" s="1102"/>
      <c r="K146" s="1102"/>
      <c r="L146" s="1104">
        <f t="shared" si="7"/>
        <v>0</v>
      </c>
    </row>
    <row r="147" spans="1:12">
      <c r="A147" s="1116"/>
      <c r="B147" s="1116"/>
      <c r="C147" s="1102"/>
      <c r="D147" s="1102"/>
      <c r="E147" s="1102"/>
      <c r="F147" s="1102"/>
      <c r="G147" s="1102"/>
      <c r="H147" s="1102"/>
      <c r="I147" s="1102"/>
      <c r="J147" s="1110"/>
      <c r="K147" s="1110"/>
      <c r="L147" s="1104">
        <f t="shared" si="7"/>
        <v>0</v>
      </c>
    </row>
    <row r="148" spans="1:12">
      <c r="A148" s="1116"/>
      <c r="B148" s="1116"/>
      <c r="C148" s="1102"/>
      <c r="D148" s="1102"/>
      <c r="E148" s="1102"/>
      <c r="F148" s="1102"/>
      <c r="G148" s="1102"/>
      <c r="H148" s="1102"/>
      <c r="I148" s="1102"/>
      <c r="J148" s="1110"/>
      <c r="K148" s="1110"/>
      <c r="L148" s="1104">
        <f t="shared" si="7"/>
        <v>0</v>
      </c>
    </row>
    <row r="149" spans="1:12">
      <c r="A149" s="1128"/>
      <c r="B149" s="1128"/>
      <c r="C149" s="1102"/>
      <c r="D149" s="1102"/>
      <c r="E149" s="1102"/>
      <c r="F149" s="1102"/>
      <c r="G149" s="1102"/>
      <c r="H149" s="1102"/>
      <c r="I149" s="1102"/>
      <c r="J149" s="1105"/>
      <c r="K149" s="1105"/>
      <c r="L149" s="1104">
        <f t="shared" si="7"/>
        <v>0</v>
      </c>
    </row>
    <row r="150" spans="1:12">
      <c r="A150" s="1116"/>
      <c r="B150" s="1116"/>
      <c r="C150" s="1102"/>
      <c r="D150" s="1102"/>
      <c r="E150" s="1102"/>
      <c r="F150" s="1102"/>
      <c r="G150" s="1102"/>
      <c r="H150" s="1102"/>
      <c r="I150" s="1102"/>
      <c r="J150" s="1110"/>
      <c r="K150" s="1110"/>
      <c r="L150" s="1104">
        <f t="shared" si="7"/>
        <v>0</v>
      </c>
    </row>
    <row r="151" spans="1:12">
      <c r="A151" s="1116"/>
      <c r="B151" s="1116"/>
      <c r="C151" s="1102"/>
      <c r="D151" s="1102"/>
      <c r="E151" s="1102"/>
      <c r="F151" s="1102"/>
      <c r="G151" s="1102"/>
      <c r="H151" s="1102"/>
      <c r="I151" s="1102"/>
      <c r="J151" s="1110"/>
      <c r="K151" s="1110"/>
      <c r="L151" s="1104">
        <f t="shared" si="7"/>
        <v>0</v>
      </c>
    </row>
    <row r="152" spans="1:12">
      <c r="A152" s="1128"/>
      <c r="B152" s="1128"/>
      <c r="C152" s="1102"/>
      <c r="D152" s="1102"/>
      <c r="E152" s="1102"/>
      <c r="F152" s="1102"/>
      <c r="G152" s="1102"/>
      <c r="H152" s="1102"/>
      <c r="I152" s="1102"/>
      <c r="J152" s="1102"/>
      <c r="K152" s="1102"/>
      <c r="L152" s="1104">
        <f t="shared" si="7"/>
        <v>0</v>
      </c>
    </row>
  </sheetData>
  <protectedRanges>
    <protectedRange sqref="A139:B143" name="Oblast2_2_1"/>
  </protectedRanges>
  <sortState ref="A78:L87">
    <sortCondition ref="A78"/>
  </sortState>
  <mergeCells count="4">
    <mergeCell ref="A4:A5"/>
    <mergeCell ref="B4:B5"/>
    <mergeCell ref="C4:C5"/>
    <mergeCell ref="D4:L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76"/>
  <sheetViews>
    <sheetView topLeftCell="A122" zoomScale="115" zoomScaleNormal="115" workbookViewId="0">
      <selection activeCell="L31" sqref="A31:L127"/>
    </sheetView>
  </sheetViews>
  <sheetFormatPr defaultColWidth="9.140625" defaultRowHeight="11.25"/>
  <cols>
    <col min="1" max="1" width="16.140625" style="364" customWidth="1"/>
    <col min="2" max="2" width="9.140625" style="364"/>
    <col min="3" max="3" width="7.28515625" style="340" customWidth="1"/>
    <col min="4" max="11" width="5.85546875" style="340" customWidth="1"/>
    <col min="12" max="12" width="5.85546875" style="1611" customWidth="1"/>
    <col min="13" max="13" width="4.85546875" style="1621" customWidth="1"/>
    <col min="14" max="14" width="9.85546875" style="340" customWidth="1"/>
    <col min="15" max="18" width="5" style="340" customWidth="1"/>
    <col min="19" max="16384" width="9.140625" style="340"/>
  </cols>
  <sheetData>
    <row r="1" spans="1:14" ht="12.75" customHeight="1" thickBot="1">
      <c r="A1" s="1610"/>
      <c r="B1" s="338" t="s">
        <v>224</v>
      </c>
      <c r="C1" s="339"/>
      <c r="D1" s="339"/>
      <c r="E1" s="339"/>
      <c r="F1" s="339"/>
      <c r="G1" s="339"/>
      <c r="H1" s="339"/>
      <c r="I1" s="339"/>
      <c r="J1" s="339"/>
      <c r="K1" s="339"/>
      <c r="M1" s="1612" t="s">
        <v>597</v>
      </c>
    </row>
    <row r="2" spans="1:14" ht="13.5" customHeight="1" thickBot="1">
      <c r="A2" s="1613" t="s">
        <v>115</v>
      </c>
      <c r="B2" s="342"/>
      <c r="C2" s="339"/>
      <c r="D2" s="339"/>
      <c r="E2" s="339"/>
      <c r="F2" s="339"/>
      <c r="G2" s="339"/>
      <c r="H2" s="339"/>
      <c r="I2" s="339"/>
      <c r="J2" s="339"/>
      <c r="K2" s="339"/>
      <c r="M2" s="1414"/>
    </row>
    <row r="3" spans="1:14" ht="11.25" customHeight="1">
      <c r="A3" s="1614" t="s">
        <v>23</v>
      </c>
      <c r="B3" s="1614" t="s">
        <v>24</v>
      </c>
      <c r="C3" s="1615" t="s">
        <v>3</v>
      </c>
      <c r="D3" s="345" t="s">
        <v>117</v>
      </c>
      <c r="E3" s="346"/>
      <c r="F3" s="346"/>
      <c r="G3" s="346"/>
      <c r="H3" s="346"/>
      <c r="I3" s="346"/>
      <c r="J3" s="346"/>
      <c r="K3" s="346"/>
      <c r="L3" s="1616"/>
      <c r="M3" s="1414"/>
      <c r="N3" s="1617" t="s">
        <v>171</v>
      </c>
    </row>
    <row r="4" spans="1:14" ht="11.25" customHeight="1" thickBot="1">
      <c r="A4" s="1618"/>
      <c r="B4" s="1618"/>
      <c r="C4" s="1619"/>
      <c r="D4" s="348" t="s">
        <v>33</v>
      </c>
      <c r="E4" s="349" t="s">
        <v>34</v>
      </c>
      <c r="F4" s="348" t="s">
        <v>35</v>
      </c>
      <c r="G4" s="348" t="s">
        <v>36</v>
      </c>
      <c r="H4" s="348" t="s">
        <v>37</v>
      </c>
      <c r="I4" s="348" t="s">
        <v>38</v>
      </c>
      <c r="J4" s="348" t="s">
        <v>50</v>
      </c>
      <c r="K4" s="348" t="s">
        <v>51</v>
      </c>
      <c r="L4" s="1106" t="s">
        <v>19</v>
      </c>
      <c r="M4" s="1414"/>
      <c r="N4" s="1620"/>
    </row>
    <row r="5" spans="1:14" ht="11.25" customHeight="1">
      <c r="A5" s="767" t="s">
        <v>450</v>
      </c>
      <c r="B5" s="1101" t="s">
        <v>48</v>
      </c>
      <c r="C5" s="1102" t="s">
        <v>32</v>
      </c>
      <c r="D5" s="1105">
        <v>32.5</v>
      </c>
      <c r="E5" s="1105">
        <v>29.5</v>
      </c>
      <c r="F5" s="1102">
        <v>32.5</v>
      </c>
      <c r="G5" s="1105">
        <v>28.5</v>
      </c>
      <c r="H5" s="1102">
        <v>29.5</v>
      </c>
      <c r="I5" s="1103">
        <v>28.5</v>
      </c>
      <c r="J5" s="324">
        <v>28</v>
      </c>
      <c r="K5" s="324"/>
      <c r="L5" s="1106">
        <f>SUM(D5:K5)</f>
        <v>209</v>
      </c>
      <c r="M5" s="1621">
        <v>8</v>
      </c>
      <c r="N5" s="331">
        <f>+L5/M5</f>
        <v>26.125</v>
      </c>
    </row>
    <row r="6" spans="1:14" ht="11.25" customHeight="1">
      <c r="A6" s="1111" t="s">
        <v>509</v>
      </c>
      <c r="B6" s="1112" t="s">
        <v>477</v>
      </c>
      <c r="C6" s="1102" t="s">
        <v>136</v>
      </c>
      <c r="D6" s="1102">
        <v>29</v>
      </c>
      <c r="E6" s="1102">
        <v>0</v>
      </c>
      <c r="F6" s="1102">
        <v>30.5</v>
      </c>
      <c r="G6" s="1102">
        <v>0</v>
      </c>
      <c r="H6" s="1102">
        <v>0</v>
      </c>
      <c r="I6" s="1103">
        <v>30</v>
      </c>
      <c r="J6" s="324">
        <v>29</v>
      </c>
      <c r="K6" s="324"/>
      <c r="L6" s="1106">
        <f>SUM(D6:K6)</f>
        <v>118.5</v>
      </c>
      <c r="M6" s="1621">
        <v>6</v>
      </c>
      <c r="N6" s="331">
        <f>+L6/M6</f>
        <v>19.75</v>
      </c>
    </row>
    <row r="7" spans="1:14" ht="11.25" customHeight="1">
      <c r="A7" s="1118" t="s">
        <v>234</v>
      </c>
      <c r="B7" s="1118" t="s">
        <v>86</v>
      </c>
      <c r="C7" s="1102" t="s">
        <v>44</v>
      </c>
      <c r="D7" s="1105">
        <v>0</v>
      </c>
      <c r="E7" s="1105">
        <v>0</v>
      </c>
      <c r="F7" s="1102">
        <v>0</v>
      </c>
      <c r="G7" s="1102">
        <v>27.5</v>
      </c>
      <c r="H7" s="1105">
        <v>25</v>
      </c>
      <c r="I7" s="1103">
        <v>27</v>
      </c>
      <c r="J7" s="324">
        <v>27</v>
      </c>
      <c r="K7" s="324"/>
      <c r="L7" s="1106">
        <f>SUM(D7:K7)</f>
        <v>106.5</v>
      </c>
      <c r="M7" s="1621">
        <v>6</v>
      </c>
      <c r="N7" s="331">
        <f>+L7/M7</f>
        <v>17.75</v>
      </c>
    </row>
    <row r="8" spans="1:14" ht="11.25" customHeight="1">
      <c r="A8" s="766" t="s">
        <v>593</v>
      </c>
      <c r="B8" s="766" t="s">
        <v>45</v>
      </c>
      <c r="C8" s="1102" t="s">
        <v>488</v>
      </c>
      <c r="D8" s="1103">
        <v>0</v>
      </c>
      <c r="E8" s="1103">
        <v>19.5</v>
      </c>
      <c r="F8" s="1102">
        <v>31</v>
      </c>
      <c r="G8" s="1102">
        <v>27.5</v>
      </c>
      <c r="H8" s="1121">
        <v>0</v>
      </c>
      <c r="I8" s="1103">
        <v>0</v>
      </c>
      <c r="J8" s="324">
        <v>27.5</v>
      </c>
      <c r="K8" s="324"/>
      <c r="L8" s="1106">
        <f>SUM(D8:K8)</f>
        <v>105.5</v>
      </c>
      <c r="M8" s="1621">
        <v>6</v>
      </c>
      <c r="N8" s="331">
        <f>+L8/M8</f>
        <v>17.583333333333332</v>
      </c>
    </row>
    <row r="9" spans="1:14" ht="11.25" customHeight="1">
      <c r="A9" s="1116" t="s">
        <v>242</v>
      </c>
      <c r="B9" s="1116" t="s">
        <v>45</v>
      </c>
      <c r="C9" s="1119" t="s">
        <v>238</v>
      </c>
      <c r="D9" s="1102">
        <v>0</v>
      </c>
      <c r="E9" s="1102">
        <v>23</v>
      </c>
      <c r="F9" s="1102">
        <v>23.5</v>
      </c>
      <c r="G9" s="1102">
        <v>22</v>
      </c>
      <c r="H9" s="1102">
        <v>24.5</v>
      </c>
      <c r="I9" s="1103">
        <v>0</v>
      </c>
      <c r="J9" s="324">
        <v>22.5</v>
      </c>
      <c r="K9" s="324"/>
      <c r="L9" s="1106">
        <f>SUM(D9:K9)</f>
        <v>115.5</v>
      </c>
      <c r="M9" s="1621">
        <v>7</v>
      </c>
      <c r="N9" s="331">
        <f>+L9/M9</f>
        <v>16.5</v>
      </c>
    </row>
    <row r="10" spans="1:14" ht="11.25" customHeight="1">
      <c r="A10" s="767" t="s">
        <v>801</v>
      </c>
      <c r="B10" s="767" t="s">
        <v>811</v>
      </c>
      <c r="C10" s="1582" t="s">
        <v>58</v>
      </c>
      <c r="D10" s="1102">
        <v>0</v>
      </c>
      <c r="E10" s="1103">
        <v>0</v>
      </c>
      <c r="F10" s="1103">
        <v>0</v>
      </c>
      <c r="G10" s="1102">
        <v>0</v>
      </c>
      <c r="H10" s="1103">
        <v>27.5</v>
      </c>
      <c r="I10" s="1103">
        <v>27.5</v>
      </c>
      <c r="J10" s="324">
        <v>29</v>
      </c>
      <c r="K10" s="324"/>
      <c r="L10" s="1106">
        <f>SUM(D10:K10)</f>
        <v>84</v>
      </c>
      <c r="M10" s="1621">
        <v>6</v>
      </c>
      <c r="N10" s="331">
        <f>+L10/M10</f>
        <v>14</v>
      </c>
    </row>
    <row r="11" spans="1:14" ht="11.25" customHeight="1">
      <c r="A11" s="769" t="s">
        <v>247</v>
      </c>
      <c r="B11" s="769" t="s">
        <v>152</v>
      </c>
      <c r="C11" s="1102" t="s">
        <v>488</v>
      </c>
      <c r="D11" s="1105">
        <v>28.5</v>
      </c>
      <c r="E11" s="1105">
        <v>0</v>
      </c>
      <c r="F11" s="1102">
        <v>0</v>
      </c>
      <c r="G11" s="1105">
        <v>0</v>
      </c>
      <c r="H11" s="1102">
        <v>27</v>
      </c>
      <c r="I11" s="1103">
        <v>22.5</v>
      </c>
      <c r="J11" s="324">
        <v>0</v>
      </c>
      <c r="K11" s="324"/>
      <c r="L11" s="1106">
        <f>SUM(D11:K11)</f>
        <v>78</v>
      </c>
      <c r="M11" s="1621">
        <v>6</v>
      </c>
      <c r="N11" s="331">
        <f>+L11/M11</f>
        <v>13</v>
      </c>
    </row>
    <row r="12" spans="1:14" ht="11.25" customHeight="1">
      <c r="A12" s="1134" t="s">
        <v>504</v>
      </c>
      <c r="B12" s="1135" t="s">
        <v>507</v>
      </c>
      <c r="C12" s="1102" t="s">
        <v>44</v>
      </c>
      <c r="D12" s="1102">
        <v>25.5</v>
      </c>
      <c r="E12" s="1102">
        <v>26</v>
      </c>
      <c r="F12" s="1102">
        <v>23</v>
      </c>
      <c r="G12" s="1102">
        <v>0</v>
      </c>
      <c r="H12" s="1123">
        <v>0</v>
      </c>
      <c r="I12" s="1123">
        <v>0</v>
      </c>
      <c r="J12" s="324">
        <v>0</v>
      </c>
      <c r="K12" s="325"/>
      <c r="L12" s="1106">
        <f>SUM(D12:K12)</f>
        <v>74.5</v>
      </c>
      <c r="M12" s="1621">
        <v>6</v>
      </c>
      <c r="N12" s="331">
        <f>+L12/M12</f>
        <v>12.416666666666666</v>
      </c>
    </row>
    <row r="13" spans="1:14" ht="11.25" customHeight="1">
      <c r="A13" s="1107" t="s">
        <v>208</v>
      </c>
      <c r="B13" s="1107" t="s">
        <v>156</v>
      </c>
      <c r="C13" s="1102" t="s">
        <v>58</v>
      </c>
      <c r="D13" s="1105">
        <v>26.5</v>
      </c>
      <c r="E13" s="1105">
        <v>25.5</v>
      </c>
      <c r="F13" s="1105">
        <v>0</v>
      </c>
      <c r="G13" s="1102">
        <v>20.5</v>
      </c>
      <c r="H13" s="1105">
        <v>0</v>
      </c>
      <c r="I13" s="1103">
        <v>0</v>
      </c>
      <c r="J13" s="324">
        <v>0</v>
      </c>
      <c r="K13" s="324"/>
      <c r="L13" s="1106">
        <f>SUM(D13:K13)</f>
        <v>72.5</v>
      </c>
      <c r="M13" s="1621">
        <v>6</v>
      </c>
      <c r="N13" s="331">
        <f>+L13/M13</f>
        <v>12.083333333333334</v>
      </c>
    </row>
    <row r="14" spans="1:14" ht="11.25" customHeight="1">
      <c r="A14" s="768" t="s">
        <v>711</v>
      </c>
      <c r="B14" s="1126" t="s">
        <v>45</v>
      </c>
      <c r="C14" s="1102" t="s">
        <v>136</v>
      </c>
      <c r="D14" s="1102">
        <v>0</v>
      </c>
      <c r="E14" s="1103">
        <v>0</v>
      </c>
      <c r="F14" s="1103">
        <v>0</v>
      </c>
      <c r="G14" s="1102">
        <v>29</v>
      </c>
      <c r="H14" s="1120">
        <v>0</v>
      </c>
      <c r="I14" s="1102">
        <v>0</v>
      </c>
      <c r="J14" s="324">
        <v>0</v>
      </c>
      <c r="K14" s="324"/>
      <c r="L14" s="1106">
        <f>SUM(D14:K14)</f>
        <v>29</v>
      </c>
      <c r="M14" s="1621">
        <v>6</v>
      </c>
      <c r="N14" s="331">
        <f>+L14/M14</f>
        <v>4.833333333333333</v>
      </c>
    </row>
    <row r="15" spans="1:14" ht="11.25" customHeight="1">
      <c r="A15" s="767" t="s">
        <v>810</v>
      </c>
      <c r="B15" s="1101" t="s">
        <v>483</v>
      </c>
      <c r="C15" s="1102" t="s">
        <v>136</v>
      </c>
      <c r="D15" s="1102">
        <v>0</v>
      </c>
      <c r="E15" s="1103">
        <v>0</v>
      </c>
      <c r="F15" s="1103">
        <v>0</v>
      </c>
      <c r="G15" s="1102">
        <v>0</v>
      </c>
      <c r="H15" s="1103">
        <v>29</v>
      </c>
      <c r="I15" s="1103">
        <v>0</v>
      </c>
      <c r="J15" s="324">
        <v>0</v>
      </c>
      <c r="K15" s="324"/>
      <c r="L15" s="1106">
        <f>SUM(D15:K15)</f>
        <v>29</v>
      </c>
      <c r="M15" s="1621">
        <v>6</v>
      </c>
      <c r="N15" s="331">
        <f>+L15/M15</f>
        <v>4.833333333333333</v>
      </c>
    </row>
    <row r="16" spans="1:14" ht="11.25" customHeight="1">
      <c r="A16" s="1109" t="s">
        <v>199</v>
      </c>
      <c r="B16" s="1109" t="s">
        <v>200</v>
      </c>
      <c r="C16" s="1102" t="s">
        <v>32</v>
      </c>
      <c r="D16" s="1102">
        <v>0</v>
      </c>
      <c r="E16" s="1102">
        <v>0</v>
      </c>
      <c r="F16" s="1102">
        <v>28.5</v>
      </c>
      <c r="G16" s="1102">
        <v>0</v>
      </c>
      <c r="H16" s="1102">
        <v>0</v>
      </c>
      <c r="I16" s="1103">
        <v>0</v>
      </c>
      <c r="J16" s="324">
        <v>0</v>
      </c>
      <c r="K16" s="324"/>
      <c r="L16" s="1106">
        <f>SUM(D16:K16)</f>
        <v>28.5</v>
      </c>
      <c r="M16" s="1621">
        <v>6</v>
      </c>
      <c r="N16" s="331">
        <f>+L16/M16</f>
        <v>4.75</v>
      </c>
    </row>
    <row r="17" spans="1:14" ht="11.25" customHeight="1">
      <c r="A17" s="1100" t="s">
        <v>813</v>
      </c>
      <c r="B17" s="1129" t="s">
        <v>113</v>
      </c>
      <c r="C17" s="1102" t="s">
        <v>136</v>
      </c>
      <c r="D17" s="1102">
        <v>0</v>
      </c>
      <c r="E17" s="1102">
        <v>27.5</v>
      </c>
      <c r="F17" s="1102">
        <v>0</v>
      </c>
      <c r="G17" s="1102">
        <v>0</v>
      </c>
      <c r="H17" s="1102">
        <v>0</v>
      </c>
      <c r="I17" s="1103">
        <v>0</v>
      </c>
      <c r="J17" s="324">
        <v>0</v>
      </c>
      <c r="K17" s="324"/>
      <c r="L17" s="1106">
        <f>SUM(D17:K17)</f>
        <v>27.5</v>
      </c>
      <c r="M17" s="1621">
        <v>6</v>
      </c>
      <c r="N17" s="331">
        <f>+L17/M17</f>
        <v>4.583333333333333</v>
      </c>
    </row>
    <row r="18" spans="1:14" ht="11.25" customHeight="1">
      <c r="A18" s="1113" t="s">
        <v>510</v>
      </c>
      <c r="B18" s="1113" t="s">
        <v>403</v>
      </c>
      <c r="C18" s="1102" t="s">
        <v>238</v>
      </c>
      <c r="D18" s="1102">
        <v>27</v>
      </c>
      <c r="E18" s="1102">
        <v>0</v>
      </c>
      <c r="F18" s="1102">
        <v>0</v>
      </c>
      <c r="G18" s="1102">
        <v>0</v>
      </c>
      <c r="H18" s="1102">
        <v>0</v>
      </c>
      <c r="I18" s="1102">
        <v>0</v>
      </c>
      <c r="J18" s="324">
        <v>0</v>
      </c>
      <c r="K18" s="324"/>
      <c r="L18" s="1106">
        <f>SUM(D18:K18)</f>
        <v>27</v>
      </c>
      <c r="M18" s="1621">
        <v>6</v>
      </c>
      <c r="N18" s="331">
        <f>+L18/M18</f>
        <v>4.5</v>
      </c>
    </row>
    <row r="19" spans="1:14" ht="11.25" customHeight="1">
      <c r="A19" s="768" t="s">
        <v>512</v>
      </c>
      <c r="B19" s="1101" t="s">
        <v>141</v>
      </c>
      <c r="C19" s="1102" t="s">
        <v>58</v>
      </c>
      <c r="D19" s="1102">
        <v>0</v>
      </c>
      <c r="E19" s="1102">
        <v>0</v>
      </c>
      <c r="F19" s="1102">
        <v>25.5</v>
      </c>
      <c r="G19" s="1102">
        <v>0</v>
      </c>
      <c r="H19" s="1102">
        <v>0</v>
      </c>
      <c r="I19" s="1103">
        <v>0</v>
      </c>
      <c r="J19" s="324">
        <v>0</v>
      </c>
      <c r="K19" s="324"/>
      <c r="L19" s="1106">
        <f>SUM(D19:K19)</f>
        <v>25.5</v>
      </c>
      <c r="M19" s="1621">
        <v>6</v>
      </c>
      <c r="N19" s="331">
        <f>+L19/M19</f>
        <v>4.25</v>
      </c>
    </row>
    <row r="20" spans="1:14" ht="11.25" customHeight="1">
      <c r="A20" s="767" t="s">
        <v>571</v>
      </c>
      <c r="B20" s="1130" t="s">
        <v>54</v>
      </c>
      <c r="C20" s="1102" t="s">
        <v>238</v>
      </c>
      <c r="D20" s="1102">
        <v>0</v>
      </c>
      <c r="E20" s="1102">
        <v>0</v>
      </c>
      <c r="F20" s="1102">
        <v>0</v>
      </c>
      <c r="G20" s="1102">
        <v>0</v>
      </c>
      <c r="H20" s="1102">
        <v>0</v>
      </c>
      <c r="I20" s="1103">
        <v>23</v>
      </c>
      <c r="J20" s="324">
        <v>0</v>
      </c>
      <c r="K20" s="324"/>
      <c r="L20" s="1106">
        <f>SUM(D20:K20)</f>
        <v>23</v>
      </c>
      <c r="M20" s="1621">
        <v>6</v>
      </c>
      <c r="N20" s="331">
        <f>+L20/M20</f>
        <v>3.8333333333333335</v>
      </c>
    </row>
    <row r="21" spans="1:14" ht="11.25" customHeight="1">
      <c r="A21" s="1117" t="s">
        <v>594</v>
      </c>
      <c r="B21" s="1117" t="s">
        <v>464</v>
      </c>
      <c r="C21" s="1102" t="s">
        <v>488</v>
      </c>
      <c r="D21" s="1102">
        <v>0</v>
      </c>
      <c r="E21" s="1102">
        <v>9</v>
      </c>
      <c r="F21" s="1102">
        <v>0</v>
      </c>
      <c r="G21" s="1102">
        <v>0</v>
      </c>
      <c r="H21" s="1102">
        <v>0</v>
      </c>
      <c r="I21" s="1103">
        <v>0</v>
      </c>
      <c r="J21" s="324">
        <v>0</v>
      </c>
      <c r="K21" s="324"/>
      <c r="L21" s="1106">
        <f>SUM(D21:K21)</f>
        <v>9</v>
      </c>
      <c r="M21" s="1621">
        <v>6</v>
      </c>
      <c r="N21" s="331">
        <f>+L21/M21</f>
        <v>1.5</v>
      </c>
    </row>
    <row r="22" spans="1:14" ht="11.25" customHeight="1">
      <c r="A22" s="768"/>
      <c r="B22" s="1101"/>
      <c r="C22" s="1102"/>
      <c r="D22" s="1102"/>
      <c r="E22" s="1102"/>
      <c r="F22" s="1102"/>
      <c r="G22" s="1102"/>
      <c r="H22" s="1102"/>
      <c r="I22" s="1102"/>
      <c r="J22" s="324"/>
      <c r="K22" s="324"/>
      <c r="L22" s="1106">
        <f t="shared" ref="L22:L27" si="0">SUM(D22:K22)</f>
        <v>0</v>
      </c>
      <c r="M22" s="1621">
        <v>8</v>
      </c>
      <c r="N22" s="331">
        <f t="shared" ref="N22:N27" si="1">+L22/M22</f>
        <v>0</v>
      </c>
    </row>
    <row r="23" spans="1:14" ht="11.25" customHeight="1">
      <c r="A23" s="1107"/>
      <c r="B23" s="1130"/>
      <c r="C23" s="1102"/>
      <c r="D23" s="1102"/>
      <c r="E23" s="1102"/>
      <c r="F23" s="1102"/>
      <c r="G23" s="1102"/>
      <c r="H23" s="1102"/>
      <c r="I23" s="1103"/>
      <c r="J23" s="324"/>
      <c r="K23" s="324"/>
      <c r="L23" s="1106">
        <f t="shared" si="0"/>
        <v>0</v>
      </c>
      <c r="M23" s="1621">
        <v>8</v>
      </c>
      <c r="N23" s="331">
        <f t="shared" si="1"/>
        <v>0</v>
      </c>
    </row>
    <row r="24" spans="1:14" ht="11.25" customHeight="1">
      <c r="A24" s="768"/>
      <c r="B24" s="1101"/>
      <c r="C24" s="1102"/>
      <c r="D24" s="1102"/>
      <c r="E24" s="1102"/>
      <c r="F24" s="1102"/>
      <c r="G24" s="1102"/>
      <c r="H24" s="1102"/>
      <c r="I24" s="1102"/>
      <c r="J24" s="324"/>
      <c r="K24" s="324"/>
      <c r="L24" s="1106">
        <f t="shared" si="0"/>
        <v>0</v>
      </c>
      <c r="M24" s="1621">
        <v>8</v>
      </c>
      <c r="N24" s="331">
        <f t="shared" si="1"/>
        <v>0</v>
      </c>
    </row>
    <row r="25" spans="1:14" ht="11.25" customHeight="1">
      <c r="A25" s="1622"/>
      <c r="B25" s="1622"/>
      <c r="C25" s="1102"/>
      <c r="D25" s="1102"/>
      <c r="E25" s="1102"/>
      <c r="F25" s="1102"/>
      <c r="G25" s="1102"/>
      <c r="H25" s="1123"/>
      <c r="I25" s="1123"/>
      <c r="J25" s="324"/>
      <c r="K25" s="325"/>
      <c r="L25" s="1106">
        <f t="shared" si="0"/>
        <v>0</v>
      </c>
      <c r="M25" s="1621">
        <v>8</v>
      </c>
      <c r="N25" s="331">
        <f t="shared" si="1"/>
        <v>0</v>
      </c>
    </row>
    <row r="26" spans="1:14" ht="11.25" customHeight="1">
      <c r="A26" s="767"/>
      <c r="B26" s="1101"/>
      <c r="C26" s="1102"/>
      <c r="D26" s="1102"/>
      <c r="E26" s="1102"/>
      <c r="F26" s="1102"/>
      <c r="G26" s="1102"/>
      <c r="H26" s="1103"/>
      <c r="I26" s="1103"/>
      <c r="J26" s="324"/>
      <c r="K26" s="324"/>
      <c r="L26" s="1106">
        <f t="shared" si="0"/>
        <v>0</v>
      </c>
      <c r="M26" s="1621">
        <v>8</v>
      </c>
      <c r="N26" s="331">
        <f t="shared" si="1"/>
        <v>0</v>
      </c>
    </row>
    <row r="27" spans="1:14" ht="11.25" customHeight="1">
      <c r="A27" s="377"/>
      <c r="B27" s="377"/>
      <c r="C27" s="322"/>
      <c r="D27" s="333"/>
      <c r="E27" s="333"/>
      <c r="F27" s="322"/>
      <c r="G27" s="322"/>
      <c r="H27" s="322"/>
      <c r="I27" s="324"/>
      <c r="J27" s="324"/>
      <c r="K27" s="324"/>
      <c r="L27" s="1106">
        <f t="shared" si="0"/>
        <v>0</v>
      </c>
      <c r="M27" s="1621">
        <v>8</v>
      </c>
      <c r="N27" s="331">
        <f t="shared" si="1"/>
        <v>0</v>
      </c>
    </row>
    <row r="28" spans="1:14" ht="11.25" customHeight="1" thickBot="1">
      <c r="A28" s="342"/>
      <c r="B28" s="342"/>
      <c r="C28" s="339"/>
      <c r="D28" s="339"/>
      <c r="E28" s="339"/>
      <c r="F28" s="339"/>
      <c r="G28" s="339"/>
      <c r="H28" s="339"/>
      <c r="I28" s="339"/>
      <c r="J28" s="339"/>
      <c r="K28" s="339"/>
    </row>
    <row r="29" spans="1:14" ht="9.75" customHeight="1">
      <c r="A29" s="1623" t="s">
        <v>23</v>
      </c>
      <c r="B29" s="1623" t="s">
        <v>24</v>
      </c>
      <c r="C29" s="1624" t="s">
        <v>3</v>
      </c>
      <c r="D29" s="345" t="s">
        <v>59</v>
      </c>
      <c r="E29" s="346"/>
      <c r="F29" s="346"/>
      <c r="G29" s="346"/>
      <c r="H29" s="346"/>
      <c r="I29" s="346"/>
      <c r="J29" s="346"/>
      <c r="K29" s="346"/>
      <c r="L29" s="1616"/>
      <c r="M29" s="340"/>
    </row>
    <row r="30" spans="1:14" ht="9.75" customHeight="1">
      <c r="A30" s="1625"/>
      <c r="B30" s="1625"/>
      <c r="C30" s="1626"/>
      <c r="D30" s="348" t="s">
        <v>33</v>
      </c>
      <c r="E30" s="349" t="s">
        <v>34</v>
      </c>
      <c r="F30" s="348" t="s">
        <v>35</v>
      </c>
      <c r="G30" s="348" t="s">
        <v>36</v>
      </c>
      <c r="H30" s="348" t="s">
        <v>37</v>
      </c>
      <c r="I30" s="348" t="s">
        <v>38</v>
      </c>
      <c r="J30" s="348" t="s">
        <v>50</v>
      </c>
      <c r="K30" s="348" t="s">
        <v>51</v>
      </c>
      <c r="L30" s="1106" t="s">
        <v>19</v>
      </c>
      <c r="M30" s="340"/>
    </row>
    <row r="31" spans="1:14">
      <c r="A31" s="1100" t="s">
        <v>196</v>
      </c>
      <c r="B31" s="1101" t="s">
        <v>86</v>
      </c>
      <c r="C31" s="1102" t="s">
        <v>32</v>
      </c>
      <c r="D31" s="1102">
        <v>0</v>
      </c>
      <c r="E31" s="324">
        <v>5</v>
      </c>
      <c r="F31" s="322">
        <v>0</v>
      </c>
      <c r="G31" s="322">
        <v>0</v>
      </c>
      <c r="H31" s="322">
        <v>0</v>
      </c>
      <c r="I31" s="324">
        <v>0</v>
      </c>
      <c r="J31" s="322">
        <v>0</v>
      </c>
      <c r="K31" s="324"/>
      <c r="L31" s="1106">
        <f t="shared" ref="L31:L48" si="2">SUM(D31:K31)</f>
        <v>5</v>
      </c>
      <c r="M31" s="340"/>
    </row>
    <row r="32" spans="1:14" ht="10.9" customHeight="1">
      <c r="A32" s="767" t="s">
        <v>450</v>
      </c>
      <c r="B32" s="1101" t="s">
        <v>48</v>
      </c>
      <c r="C32" s="1102" t="s">
        <v>32</v>
      </c>
      <c r="D32" s="1102">
        <v>0</v>
      </c>
      <c r="E32" s="324">
        <v>0</v>
      </c>
      <c r="F32" s="322">
        <v>0</v>
      </c>
      <c r="G32" s="322">
        <v>0</v>
      </c>
      <c r="H32" s="322">
        <v>0</v>
      </c>
      <c r="I32" s="324">
        <v>0</v>
      </c>
      <c r="J32" s="322">
        <v>0</v>
      </c>
      <c r="K32" s="324"/>
      <c r="L32" s="1106">
        <f t="shared" si="2"/>
        <v>0</v>
      </c>
      <c r="M32" s="340"/>
    </row>
    <row r="33" spans="1:13">
      <c r="A33" s="1100" t="s">
        <v>242</v>
      </c>
      <c r="B33" s="1101" t="s">
        <v>45</v>
      </c>
      <c r="C33" s="1102" t="s">
        <v>32</v>
      </c>
      <c r="D33" s="1102">
        <v>5</v>
      </c>
      <c r="E33" s="324">
        <v>10</v>
      </c>
      <c r="F33" s="322">
        <v>28.5</v>
      </c>
      <c r="G33" s="322">
        <v>0</v>
      </c>
      <c r="H33" s="322">
        <v>9</v>
      </c>
      <c r="I33" s="324">
        <v>14.5</v>
      </c>
      <c r="J33" s="322">
        <v>8.5</v>
      </c>
      <c r="K33" s="324"/>
      <c r="L33" s="1106">
        <f t="shared" si="2"/>
        <v>75.5</v>
      </c>
      <c r="M33" s="340"/>
    </row>
    <row r="34" spans="1:13">
      <c r="A34" s="1100" t="s">
        <v>240</v>
      </c>
      <c r="B34" s="1101" t="s">
        <v>151</v>
      </c>
      <c r="C34" s="1102" t="s">
        <v>32</v>
      </c>
      <c r="D34" s="1102">
        <v>15</v>
      </c>
      <c r="E34" s="324">
        <v>4.5</v>
      </c>
      <c r="F34" s="322">
        <v>4</v>
      </c>
      <c r="G34" s="322">
        <v>0</v>
      </c>
      <c r="H34" s="322">
        <v>9</v>
      </c>
      <c r="I34" s="324">
        <v>4.5</v>
      </c>
      <c r="J34" s="322">
        <v>4</v>
      </c>
      <c r="K34" s="324"/>
      <c r="L34" s="1106">
        <f t="shared" si="2"/>
        <v>41</v>
      </c>
      <c r="M34" s="340"/>
    </row>
    <row r="35" spans="1:13">
      <c r="A35" s="767" t="s">
        <v>454</v>
      </c>
      <c r="B35" s="1130" t="s">
        <v>459</v>
      </c>
      <c r="C35" s="1102" t="s">
        <v>32</v>
      </c>
      <c r="D35" s="1102">
        <v>0</v>
      </c>
      <c r="E35" s="324">
        <v>0</v>
      </c>
      <c r="F35" s="322">
        <v>0</v>
      </c>
      <c r="G35" s="322">
        <v>4</v>
      </c>
      <c r="H35" s="322">
        <v>0</v>
      </c>
      <c r="I35" s="324">
        <v>0</v>
      </c>
      <c r="J35" s="322">
        <v>0</v>
      </c>
      <c r="K35" s="324"/>
      <c r="L35" s="1106">
        <f t="shared" si="2"/>
        <v>4</v>
      </c>
      <c r="M35" s="340"/>
    </row>
    <row r="36" spans="1:13">
      <c r="A36" s="1100" t="s">
        <v>241</v>
      </c>
      <c r="B36" s="1101" t="s">
        <v>112</v>
      </c>
      <c r="C36" s="1102" t="s">
        <v>32</v>
      </c>
      <c r="D36" s="1102">
        <v>0</v>
      </c>
      <c r="E36" s="324">
        <v>4</v>
      </c>
      <c r="F36" s="322">
        <v>9</v>
      </c>
      <c r="G36" s="322">
        <v>0</v>
      </c>
      <c r="H36" s="322">
        <v>0</v>
      </c>
      <c r="I36" s="322">
        <v>4.5</v>
      </c>
      <c r="J36" s="322">
        <v>28</v>
      </c>
      <c r="K36" s="324"/>
      <c r="L36" s="1106">
        <f t="shared" si="2"/>
        <v>45.5</v>
      </c>
      <c r="M36" s="340"/>
    </row>
    <row r="37" spans="1:13">
      <c r="A37" s="767" t="s">
        <v>243</v>
      </c>
      <c r="B37" s="1101" t="s">
        <v>67</v>
      </c>
      <c r="C37" s="1102" t="s">
        <v>32</v>
      </c>
      <c r="D37" s="1102">
        <v>5</v>
      </c>
      <c r="E37" s="324">
        <v>8</v>
      </c>
      <c r="F37" s="322">
        <v>5</v>
      </c>
      <c r="G37" s="322">
        <v>14.5</v>
      </c>
      <c r="H37" s="322">
        <v>0</v>
      </c>
      <c r="I37" s="324">
        <v>5</v>
      </c>
      <c r="J37" s="322">
        <v>0</v>
      </c>
      <c r="K37" s="324"/>
      <c r="L37" s="1106">
        <f t="shared" si="2"/>
        <v>37.5</v>
      </c>
      <c r="M37" s="340"/>
    </row>
    <row r="38" spans="1:13">
      <c r="A38" s="767" t="s">
        <v>462</v>
      </c>
      <c r="B38" s="767" t="s">
        <v>45</v>
      </c>
      <c r="C38" s="1102" t="s">
        <v>32</v>
      </c>
      <c r="D38" s="1102">
        <v>0</v>
      </c>
      <c r="E38" s="324">
        <v>0</v>
      </c>
      <c r="F38" s="322">
        <v>0</v>
      </c>
      <c r="G38" s="322">
        <v>0</v>
      </c>
      <c r="H38" s="322">
        <v>0</v>
      </c>
      <c r="I38" s="324">
        <v>0</v>
      </c>
      <c r="J38" s="322">
        <v>0</v>
      </c>
      <c r="K38" s="324"/>
      <c r="L38" s="1106">
        <f t="shared" si="2"/>
        <v>0</v>
      </c>
      <c r="M38" s="340"/>
    </row>
    <row r="39" spans="1:13">
      <c r="A39" s="767" t="s">
        <v>453</v>
      </c>
      <c r="B39" s="767" t="s">
        <v>458</v>
      </c>
      <c r="C39" s="1102" t="s">
        <v>32</v>
      </c>
      <c r="D39" s="1102">
        <v>0</v>
      </c>
      <c r="E39" s="324">
        <v>4</v>
      </c>
      <c r="F39" s="322">
        <v>0</v>
      </c>
      <c r="G39" s="322">
        <v>0</v>
      </c>
      <c r="H39" s="322">
        <v>0</v>
      </c>
      <c r="I39" s="324">
        <v>0</v>
      </c>
      <c r="J39" s="322">
        <v>0</v>
      </c>
      <c r="K39" s="324"/>
      <c r="L39" s="1106">
        <f t="shared" si="2"/>
        <v>4</v>
      </c>
      <c r="M39" s="340"/>
    </row>
    <row r="40" spans="1:13">
      <c r="A40" s="767" t="s">
        <v>451</v>
      </c>
      <c r="B40" s="1101" t="s">
        <v>457</v>
      </c>
      <c r="C40" s="1102" t="s">
        <v>32</v>
      </c>
      <c r="D40" s="1102">
        <v>4.5</v>
      </c>
      <c r="E40" s="324">
        <v>5</v>
      </c>
      <c r="F40" s="322">
        <v>4</v>
      </c>
      <c r="G40" s="322">
        <v>0</v>
      </c>
      <c r="H40" s="322">
        <v>0</v>
      </c>
      <c r="I40" s="325">
        <v>5</v>
      </c>
      <c r="J40" s="322">
        <v>0</v>
      </c>
      <c r="K40" s="325"/>
      <c r="L40" s="1106">
        <f t="shared" si="2"/>
        <v>18.5</v>
      </c>
      <c r="M40" s="340"/>
    </row>
    <row r="41" spans="1:13">
      <c r="A41" s="767" t="s">
        <v>456</v>
      </c>
      <c r="B41" s="1101" t="s">
        <v>461</v>
      </c>
      <c r="C41" s="1102" t="s">
        <v>32</v>
      </c>
      <c r="D41" s="1102">
        <v>0</v>
      </c>
      <c r="E41" s="324">
        <v>0</v>
      </c>
      <c r="F41" s="322">
        <v>0</v>
      </c>
      <c r="G41" s="322">
        <v>0</v>
      </c>
      <c r="H41" s="322">
        <v>0</v>
      </c>
      <c r="I41" s="324">
        <v>0</v>
      </c>
      <c r="J41" s="322">
        <v>0</v>
      </c>
      <c r="K41" s="324"/>
      <c r="L41" s="1106">
        <f t="shared" si="2"/>
        <v>0</v>
      </c>
      <c r="M41" s="340"/>
    </row>
    <row r="42" spans="1:13">
      <c r="A42" s="767" t="s">
        <v>228</v>
      </c>
      <c r="B42" s="1101" t="s">
        <v>86</v>
      </c>
      <c r="C42" s="1102" t="s">
        <v>32</v>
      </c>
      <c r="D42" s="1102">
        <v>0</v>
      </c>
      <c r="E42" s="324">
        <v>5</v>
      </c>
      <c r="F42" s="322">
        <v>22.5</v>
      </c>
      <c r="G42" s="322">
        <v>8</v>
      </c>
      <c r="H42" s="322">
        <v>8.5</v>
      </c>
      <c r="I42" s="324">
        <v>13.5</v>
      </c>
      <c r="J42" s="322">
        <v>0</v>
      </c>
      <c r="K42" s="324"/>
      <c r="L42" s="1106">
        <f t="shared" si="2"/>
        <v>57.5</v>
      </c>
      <c r="M42" s="340"/>
    </row>
    <row r="43" spans="1:13">
      <c r="A43" s="767" t="s">
        <v>198</v>
      </c>
      <c r="B43" s="1130" t="s">
        <v>88</v>
      </c>
      <c r="C43" s="1102" t="s">
        <v>32</v>
      </c>
      <c r="D43" s="1102">
        <v>0</v>
      </c>
      <c r="E43" s="324">
        <v>0</v>
      </c>
      <c r="F43" s="322">
        <v>0</v>
      </c>
      <c r="G43" s="322">
        <v>0</v>
      </c>
      <c r="H43" s="322">
        <v>0</v>
      </c>
      <c r="I43" s="324">
        <v>0</v>
      </c>
      <c r="J43" s="322">
        <v>0</v>
      </c>
      <c r="K43" s="324"/>
      <c r="L43" s="1106">
        <f t="shared" si="2"/>
        <v>0</v>
      </c>
      <c r="M43" s="340"/>
    </row>
    <row r="44" spans="1:13">
      <c r="A44" s="767" t="s">
        <v>452</v>
      </c>
      <c r="B44" s="1101" t="s">
        <v>130</v>
      </c>
      <c r="C44" s="1102" t="s">
        <v>32</v>
      </c>
      <c r="D44" s="1102">
        <v>0</v>
      </c>
      <c r="E44" s="324">
        <v>0</v>
      </c>
      <c r="F44" s="322">
        <v>0</v>
      </c>
      <c r="G44" s="322">
        <v>0</v>
      </c>
      <c r="H44" s="322">
        <v>0</v>
      </c>
      <c r="I44" s="322">
        <v>0</v>
      </c>
      <c r="J44" s="322">
        <v>0</v>
      </c>
      <c r="K44" s="324"/>
      <c r="L44" s="1106">
        <f t="shared" si="2"/>
        <v>0</v>
      </c>
      <c r="M44" s="340"/>
    </row>
    <row r="45" spans="1:13" ht="9.75" customHeight="1">
      <c r="A45" s="1109" t="s">
        <v>199</v>
      </c>
      <c r="B45" s="1109" t="s">
        <v>200</v>
      </c>
      <c r="C45" s="1102" t="s">
        <v>32</v>
      </c>
      <c r="D45" s="1102">
        <v>0</v>
      </c>
      <c r="E45" s="324">
        <v>0</v>
      </c>
      <c r="F45" s="322">
        <v>0</v>
      </c>
      <c r="G45" s="322">
        <v>0</v>
      </c>
      <c r="H45" s="322">
        <v>0</v>
      </c>
      <c r="I45" s="324">
        <v>0</v>
      </c>
      <c r="J45" s="322">
        <v>0</v>
      </c>
      <c r="K45" s="324"/>
      <c r="L45" s="1106">
        <f t="shared" si="2"/>
        <v>0</v>
      </c>
      <c r="M45" s="340"/>
    </row>
    <row r="46" spans="1:13" ht="11.25" customHeight="1">
      <c r="A46" s="1100" t="s">
        <v>455</v>
      </c>
      <c r="B46" s="1101" t="s">
        <v>460</v>
      </c>
      <c r="C46" s="1102" t="s">
        <v>32</v>
      </c>
      <c r="D46" s="1102">
        <v>0</v>
      </c>
      <c r="E46" s="324">
        <v>0</v>
      </c>
      <c r="F46" s="322">
        <v>14</v>
      </c>
      <c r="G46" s="322">
        <v>0</v>
      </c>
      <c r="H46" s="322">
        <v>0</v>
      </c>
      <c r="I46" s="324">
        <v>0</v>
      </c>
      <c r="J46" s="322">
        <v>0</v>
      </c>
      <c r="K46" s="324"/>
      <c r="L46" s="1106">
        <f t="shared" si="2"/>
        <v>14</v>
      </c>
      <c r="M46" s="340"/>
    </row>
    <row r="47" spans="1:13" ht="11.25" customHeight="1">
      <c r="A47" s="767"/>
      <c r="B47" s="1101"/>
      <c r="C47" s="1102"/>
      <c r="D47" s="1102"/>
      <c r="E47" s="324"/>
      <c r="F47" s="322"/>
      <c r="G47" s="322"/>
      <c r="H47" s="322"/>
      <c r="I47" s="324"/>
      <c r="J47" s="322"/>
      <c r="K47" s="324"/>
      <c r="L47" s="1106">
        <f t="shared" si="2"/>
        <v>0</v>
      </c>
      <c r="M47" s="340"/>
    </row>
    <row r="48" spans="1:13">
      <c r="A48" s="1100"/>
      <c r="B48" s="1101"/>
      <c r="C48" s="1102"/>
      <c r="D48" s="1102"/>
      <c r="E48" s="324"/>
      <c r="F48" s="322"/>
      <c r="G48" s="322"/>
      <c r="H48" s="322"/>
      <c r="I48" s="324"/>
      <c r="J48" s="322"/>
      <c r="K48" s="324"/>
      <c r="L48" s="1106">
        <f t="shared" si="2"/>
        <v>0</v>
      </c>
      <c r="M48" s="340"/>
    </row>
    <row r="49" spans="1:13">
      <c r="A49" s="767"/>
      <c r="B49" s="1101"/>
      <c r="C49" s="1102"/>
      <c r="D49" s="1102"/>
      <c r="E49" s="324"/>
      <c r="F49" s="322"/>
      <c r="G49" s="322"/>
      <c r="H49" s="322"/>
      <c r="I49" s="324"/>
      <c r="J49" s="322"/>
      <c r="K49" s="324"/>
      <c r="L49" s="1106">
        <f>SUM(D49:K49)</f>
        <v>0</v>
      </c>
      <c r="M49" s="340"/>
    </row>
    <row r="50" spans="1:13">
      <c r="A50" s="1136" t="s">
        <v>463</v>
      </c>
      <c r="B50" s="1137" t="s">
        <v>464</v>
      </c>
      <c r="C50" s="1102" t="s">
        <v>488</v>
      </c>
      <c r="D50" s="1102">
        <v>4</v>
      </c>
      <c r="E50" s="324">
        <v>0</v>
      </c>
      <c r="F50" s="322">
        <v>10</v>
      </c>
      <c r="G50" s="322">
        <v>8</v>
      </c>
      <c r="H50" s="322">
        <v>23.5</v>
      </c>
      <c r="I50" s="324">
        <v>9.5</v>
      </c>
      <c r="J50" s="322">
        <v>23</v>
      </c>
      <c r="K50" s="324"/>
      <c r="L50" s="1106">
        <f t="shared" ref="L50:L66" si="3">SUM(D50:K50)</f>
        <v>78</v>
      </c>
      <c r="M50" s="340"/>
    </row>
    <row r="51" spans="1:13">
      <c r="A51" s="1136" t="s">
        <v>466</v>
      </c>
      <c r="B51" s="1137" t="s">
        <v>467</v>
      </c>
      <c r="C51" s="1102" t="s">
        <v>488</v>
      </c>
      <c r="D51" s="1102">
        <v>0</v>
      </c>
      <c r="E51" s="324">
        <v>0</v>
      </c>
      <c r="F51" s="322">
        <v>0</v>
      </c>
      <c r="G51" s="322">
        <v>0</v>
      </c>
      <c r="H51" s="322">
        <v>0</v>
      </c>
      <c r="I51" s="324">
        <v>0</v>
      </c>
      <c r="J51" s="322">
        <v>0</v>
      </c>
      <c r="K51" s="324"/>
      <c r="L51" s="1106">
        <f t="shared" si="3"/>
        <v>0</v>
      </c>
      <c r="M51" s="340"/>
    </row>
    <row r="52" spans="1:13">
      <c r="A52" s="1136" t="s">
        <v>474</v>
      </c>
      <c r="B52" s="1137" t="s">
        <v>475</v>
      </c>
      <c r="C52" s="1102" t="s">
        <v>488</v>
      </c>
      <c r="D52" s="1102">
        <v>0</v>
      </c>
      <c r="E52" s="324">
        <v>9</v>
      </c>
      <c r="F52" s="322">
        <v>0</v>
      </c>
      <c r="G52" s="322">
        <v>13</v>
      </c>
      <c r="H52" s="322">
        <v>0</v>
      </c>
      <c r="I52" s="324">
        <v>0</v>
      </c>
      <c r="J52" s="322">
        <v>5</v>
      </c>
      <c r="K52" s="324"/>
      <c r="L52" s="1106">
        <f t="shared" si="3"/>
        <v>27</v>
      </c>
      <c r="M52" s="340"/>
    </row>
    <row r="53" spans="1:13">
      <c r="A53" s="1117" t="s">
        <v>473</v>
      </c>
      <c r="B53" s="1117" t="s">
        <v>85</v>
      </c>
      <c r="C53" s="1102" t="s">
        <v>488</v>
      </c>
      <c r="D53" s="1102">
        <v>0</v>
      </c>
      <c r="E53" s="324">
        <v>0</v>
      </c>
      <c r="F53" s="322">
        <v>0</v>
      </c>
      <c r="G53" s="322">
        <v>0</v>
      </c>
      <c r="H53" s="322">
        <v>0</v>
      </c>
      <c r="I53" s="324">
        <v>0</v>
      </c>
      <c r="J53" s="322">
        <v>0</v>
      </c>
      <c r="K53" s="324"/>
      <c r="L53" s="1106">
        <f t="shared" si="3"/>
        <v>0</v>
      </c>
      <c r="M53" s="340"/>
    </row>
    <row r="54" spans="1:13">
      <c r="A54" s="1117" t="s">
        <v>472</v>
      </c>
      <c r="B54" s="1117" t="s">
        <v>155</v>
      </c>
      <c r="C54" s="1102" t="s">
        <v>488</v>
      </c>
      <c r="D54" s="1102">
        <v>0</v>
      </c>
      <c r="E54" s="324">
        <v>13</v>
      </c>
      <c r="F54" s="322">
        <v>0</v>
      </c>
      <c r="G54" s="322">
        <v>0</v>
      </c>
      <c r="H54" s="322">
        <v>0</v>
      </c>
      <c r="I54" s="324">
        <v>0</v>
      </c>
      <c r="J54" s="322">
        <v>0</v>
      </c>
      <c r="K54" s="324"/>
      <c r="L54" s="1106">
        <f t="shared" si="3"/>
        <v>13</v>
      </c>
      <c r="M54" s="340"/>
    </row>
    <row r="55" spans="1:13">
      <c r="A55" s="1136" t="s">
        <v>471</v>
      </c>
      <c r="B55" s="1137" t="s">
        <v>60</v>
      </c>
      <c r="C55" s="1102" t="s">
        <v>488</v>
      </c>
      <c r="D55" s="1102">
        <v>0</v>
      </c>
      <c r="E55" s="324">
        <v>0</v>
      </c>
      <c r="F55" s="322">
        <v>0</v>
      </c>
      <c r="G55" s="322">
        <v>0</v>
      </c>
      <c r="H55" s="322">
        <v>0</v>
      </c>
      <c r="I55" s="324">
        <v>0</v>
      </c>
      <c r="J55" s="322">
        <v>0</v>
      </c>
      <c r="K55" s="324"/>
      <c r="L55" s="1106">
        <f t="shared" si="3"/>
        <v>0</v>
      </c>
      <c r="M55" s="340"/>
    </row>
    <row r="56" spans="1:13">
      <c r="A56" s="1111" t="s">
        <v>392</v>
      </c>
      <c r="B56" s="1112" t="s">
        <v>48</v>
      </c>
      <c r="C56" s="1102" t="s">
        <v>488</v>
      </c>
      <c r="D56" s="1102">
        <v>0</v>
      </c>
      <c r="E56" s="324">
        <v>0</v>
      </c>
      <c r="F56" s="322">
        <v>0</v>
      </c>
      <c r="G56" s="322">
        <v>0</v>
      </c>
      <c r="H56" s="322">
        <v>0</v>
      </c>
      <c r="I56" s="324">
        <v>0</v>
      </c>
      <c r="J56" s="322">
        <v>0</v>
      </c>
      <c r="K56" s="324"/>
      <c r="L56" s="1106">
        <f t="shared" si="3"/>
        <v>0</v>
      </c>
      <c r="M56" s="340"/>
    </row>
    <row r="57" spans="1:13">
      <c r="A57" s="1602" t="s">
        <v>468</v>
      </c>
      <c r="B57" s="1603" t="s">
        <v>152</v>
      </c>
      <c r="C57" s="1102" t="s">
        <v>488</v>
      </c>
      <c r="D57" s="1102">
        <v>0</v>
      </c>
      <c r="E57" s="324">
        <v>4</v>
      </c>
      <c r="F57" s="322">
        <v>0</v>
      </c>
      <c r="G57" s="322">
        <v>0</v>
      </c>
      <c r="H57" s="322">
        <v>0</v>
      </c>
      <c r="I57" s="324">
        <v>0</v>
      </c>
      <c r="J57" s="322">
        <v>4.5</v>
      </c>
      <c r="K57" s="324"/>
      <c r="L57" s="1106">
        <f t="shared" si="3"/>
        <v>8.5</v>
      </c>
      <c r="M57" s="340"/>
    </row>
    <row r="58" spans="1:13">
      <c r="A58" s="1136" t="s">
        <v>465</v>
      </c>
      <c r="B58" s="1137" t="s">
        <v>45</v>
      </c>
      <c r="C58" s="1102" t="s">
        <v>488</v>
      </c>
      <c r="D58" s="1102">
        <v>0</v>
      </c>
      <c r="E58" s="324">
        <v>0</v>
      </c>
      <c r="F58" s="322">
        <v>0</v>
      </c>
      <c r="G58" s="322">
        <v>0</v>
      </c>
      <c r="H58" s="322">
        <v>0</v>
      </c>
      <c r="I58" s="324">
        <v>0</v>
      </c>
      <c r="J58" s="322">
        <v>0</v>
      </c>
      <c r="K58" s="324"/>
      <c r="L58" s="1106">
        <f t="shared" si="3"/>
        <v>0</v>
      </c>
      <c r="M58" s="340"/>
    </row>
    <row r="59" spans="1:13">
      <c r="A59" s="1604" t="s">
        <v>469</v>
      </c>
      <c r="B59" s="767" t="s">
        <v>470</v>
      </c>
      <c r="C59" s="1102" t="s">
        <v>488</v>
      </c>
      <c r="D59" s="1102">
        <v>22.5</v>
      </c>
      <c r="E59" s="324">
        <v>0</v>
      </c>
      <c r="F59" s="322">
        <v>18.5</v>
      </c>
      <c r="G59" s="322">
        <v>8.5</v>
      </c>
      <c r="H59" s="322">
        <v>5</v>
      </c>
      <c r="I59" s="324">
        <v>8</v>
      </c>
      <c r="J59" s="322">
        <v>4</v>
      </c>
      <c r="K59" s="324"/>
      <c r="L59" s="1106">
        <f t="shared" si="3"/>
        <v>66.5</v>
      </c>
      <c r="M59" s="340"/>
    </row>
    <row r="60" spans="1:13">
      <c r="A60" s="1604" t="s">
        <v>500</v>
      </c>
      <c r="B60" s="767" t="s">
        <v>459</v>
      </c>
      <c r="C60" s="1102" t="s">
        <v>488</v>
      </c>
      <c r="D60" s="1102">
        <v>0</v>
      </c>
      <c r="E60" s="324">
        <v>0</v>
      </c>
      <c r="F60" s="322">
        <v>0</v>
      </c>
      <c r="G60" s="322">
        <v>0</v>
      </c>
      <c r="H60" s="322">
        <v>0</v>
      </c>
      <c r="I60" s="324">
        <v>0</v>
      </c>
      <c r="J60" s="322">
        <v>0</v>
      </c>
      <c r="K60" s="324"/>
      <c r="L60" s="1106">
        <f t="shared" si="3"/>
        <v>0</v>
      </c>
      <c r="M60" s="340"/>
    </row>
    <row r="61" spans="1:13">
      <c r="A61" s="766" t="s">
        <v>599</v>
      </c>
      <c r="B61" s="766" t="s">
        <v>45</v>
      </c>
      <c r="C61" s="1102" t="s">
        <v>488</v>
      </c>
      <c r="D61" s="1102">
        <v>0</v>
      </c>
      <c r="E61" s="324">
        <v>0</v>
      </c>
      <c r="F61" s="322">
        <v>0</v>
      </c>
      <c r="G61" s="322">
        <v>0</v>
      </c>
      <c r="H61" s="322">
        <v>0</v>
      </c>
      <c r="I61" s="324">
        <v>0</v>
      </c>
      <c r="J61" s="322">
        <v>0</v>
      </c>
      <c r="K61" s="324"/>
      <c r="L61" s="1106">
        <f t="shared" si="3"/>
        <v>0</v>
      </c>
      <c r="M61" s="340"/>
    </row>
    <row r="62" spans="1:13" ht="9.75" customHeight="1">
      <c r="A62" s="1118" t="s">
        <v>881</v>
      </c>
      <c r="B62" s="1118" t="s">
        <v>57</v>
      </c>
      <c r="C62" s="1102" t="s">
        <v>488</v>
      </c>
      <c r="D62" s="1102">
        <v>0</v>
      </c>
      <c r="E62" s="324">
        <v>0</v>
      </c>
      <c r="F62" s="322">
        <v>0</v>
      </c>
      <c r="G62" s="322">
        <v>0</v>
      </c>
      <c r="H62" s="322">
        <v>0</v>
      </c>
      <c r="I62" s="324">
        <v>8.5</v>
      </c>
      <c r="J62" s="322">
        <v>0</v>
      </c>
      <c r="K62" s="324"/>
      <c r="L62" s="1106">
        <f t="shared" si="3"/>
        <v>8.5</v>
      </c>
      <c r="M62" s="340"/>
    </row>
    <row r="63" spans="1:13">
      <c r="A63" s="1118"/>
      <c r="B63" s="1118"/>
      <c r="C63" s="1102"/>
      <c r="D63" s="1102"/>
      <c r="E63" s="324"/>
      <c r="F63" s="322"/>
      <c r="G63" s="322"/>
      <c r="H63" s="322"/>
      <c r="I63" s="324"/>
      <c r="J63" s="322"/>
      <c r="K63" s="324"/>
      <c r="L63" s="1106">
        <f t="shared" si="3"/>
        <v>0</v>
      </c>
      <c r="M63" s="340"/>
    </row>
    <row r="64" spans="1:13">
      <c r="A64" s="767"/>
      <c r="B64" s="767"/>
      <c r="C64" s="1102"/>
      <c r="D64" s="1102"/>
      <c r="E64" s="324"/>
      <c r="F64" s="322"/>
      <c r="G64" s="322"/>
      <c r="H64" s="322"/>
      <c r="I64" s="324"/>
      <c r="J64" s="322"/>
      <c r="K64" s="324"/>
      <c r="L64" s="1106">
        <f t="shared" si="3"/>
        <v>0</v>
      </c>
      <c r="M64" s="340"/>
    </row>
    <row r="65" spans="1:13">
      <c r="A65" s="767"/>
      <c r="B65" s="767"/>
      <c r="C65" s="1102"/>
      <c r="D65" s="1102"/>
      <c r="E65" s="324"/>
      <c r="F65" s="322"/>
      <c r="G65" s="322"/>
      <c r="H65" s="322"/>
      <c r="I65" s="324"/>
      <c r="J65" s="322"/>
      <c r="K65" s="324"/>
      <c r="L65" s="1106">
        <f t="shared" si="3"/>
        <v>0</v>
      </c>
      <c r="M65" s="340"/>
    </row>
    <row r="66" spans="1:13">
      <c r="A66" s="1107"/>
      <c r="B66" s="1144"/>
      <c r="C66" s="1102"/>
      <c r="D66" s="1102"/>
      <c r="E66" s="324"/>
      <c r="F66" s="322"/>
      <c r="G66" s="322"/>
      <c r="H66" s="322"/>
      <c r="I66" s="324"/>
      <c r="J66" s="322"/>
      <c r="K66" s="324"/>
      <c r="L66" s="1106">
        <f t="shared" si="3"/>
        <v>0</v>
      </c>
      <c r="M66" s="340"/>
    </row>
    <row r="67" spans="1:13">
      <c r="A67" s="1107" t="s">
        <v>478</v>
      </c>
      <c r="B67" s="1144" t="s">
        <v>141</v>
      </c>
      <c r="C67" s="1102" t="s">
        <v>136</v>
      </c>
      <c r="D67" s="1102">
        <v>0</v>
      </c>
      <c r="E67" s="324">
        <v>0</v>
      </c>
      <c r="F67" s="322">
        <v>0</v>
      </c>
      <c r="G67" s="322">
        <v>0</v>
      </c>
      <c r="H67" s="322">
        <v>0</v>
      </c>
      <c r="I67" s="324">
        <v>0</v>
      </c>
      <c r="J67" s="322">
        <v>0</v>
      </c>
      <c r="K67" s="324"/>
      <c r="L67" s="1106">
        <f>SUM(D67:K67)</f>
        <v>0</v>
      </c>
      <c r="M67" s="340"/>
    </row>
    <row r="68" spans="1:13">
      <c r="A68" s="1128" t="s">
        <v>485</v>
      </c>
      <c r="B68" s="1128" t="s">
        <v>141</v>
      </c>
      <c r="C68" s="1102" t="s">
        <v>136</v>
      </c>
      <c r="D68" s="1102">
        <v>0</v>
      </c>
      <c r="E68" s="324">
        <v>0</v>
      </c>
      <c r="F68" s="322">
        <v>5</v>
      </c>
      <c r="G68" s="322">
        <v>0</v>
      </c>
      <c r="H68" s="322">
        <v>5</v>
      </c>
      <c r="I68" s="324">
        <v>0</v>
      </c>
      <c r="J68" s="322">
        <v>0</v>
      </c>
      <c r="K68" s="324"/>
      <c r="L68" s="1106">
        <f>SUM(D68:K68)</f>
        <v>10</v>
      </c>
      <c r="M68" s="340"/>
    </row>
    <row r="69" spans="1:13">
      <c r="A69" s="1128" t="s">
        <v>479</v>
      </c>
      <c r="B69" s="1128" t="s">
        <v>480</v>
      </c>
      <c r="C69" s="1102" t="s">
        <v>136</v>
      </c>
      <c r="D69" s="1102">
        <v>0</v>
      </c>
      <c r="E69" s="324">
        <v>0</v>
      </c>
      <c r="F69" s="322">
        <v>0</v>
      </c>
      <c r="G69" s="322">
        <v>0</v>
      </c>
      <c r="H69" s="322">
        <v>0</v>
      </c>
      <c r="I69" s="325">
        <v>0</v>
      </c>
      <c r="J69" s="322">
        <v>0</v>
      </c>
      <c r="K69" s="325"/>
      <c r="L69" s="1106">
        <f>SUM(D69:K69)</f>
        <v>0</v>
      </c>
      <c r="M69" s="340"/>
    </row>
    <row r="70" spans="1:13">
      <c r="A70" s="767" t="s">
        <v>476</v>
      </c>
      <c r="B70" s="767" t="s">
        <v>477</v>
      </c>
      <c r="C70" s="1102" t="s">
        <v>136</v>
      </c>
      <c r="D70" s="1102">
        <v>0</v>
      </c>
      <c r="E70" s="324">
        <v>0</v>
      </c>
      <c r="F70" s="322">
        <v>0</v>
      </c>
      <c r="G70" s="322">
        <v>0</v>
      </c>
      <c r="H70" s="322">
        <v>0</v>
      </c>
      <c r="I70" s="322">
        <v>0</v>
      </c>
      <c r="J70" s="322">
        <v>0</v>
      </c>
      <c r="K70" s="322"/>
      <c r="L70" s="1106">
        <f>SUM(D70:K70)</f>
        <v>0</v>
      </c>
      <c r="M70" s="340"/>
    </row>
    <row r="71" spans="1:13">
      <c r="A71" s="1107" t="s">
        <v>486</v>
      </c>
      <c r="B71" s="1107" t="s">
        <v>42</v>
      </c>
      <c r="C71" s="1102" t="s">
        <v>136</v>
      </c>
      <c r="D71" s="1102">
        <v>0</v>
      </c>
      <c r="E71" s="324">
        <v>0</v>
      </c>
      <c r="F71" s="322">
        <v>0</v>
      </c>
      <c r="G71" s="322">
        <v>0</v>
      </c>
      <c r="H71" s="322">
        <v>0</v>
      </c>
      <c r="I71" s="322">
        <v>0</v>
      </c>
      <c r="J71" s="322">
        <v>4.5</v>
      </c>
      <c r="K71" s="322"/>
      <c r="L71" s="1106">
        <f>SUM(D71:K71)</f>
        <v>4.5</v>
      </c>
      <c r="M71" s="340"/>
    </row>
    <row r="72" spans="1:13">
      <c r="A72" s="1116" t="s">
        <v>481</v>
      </c>
      <c r="B72" s="1116" t="s">
        <v>45</v>
      </c>
      <c r="C72" s="1102" t="s">
        <v>136</v>
      </c>
      <c r="D72" s="1102">
        <v>0</v>
      </c>
      <c r="E72" s="324">
        <v>0</v>
      </c>
      <c r="F72" s="322">
        <v>0</v>
      </c>
      <c r="G72" s="322">
        <v>0</v>
      </c>
      <c r="H72" s="322">
        <v>0</v>
      </c>
      <c r="I72" s="322">
        <v>0</v>
      </c>
      <c r="J72" s="322">
        <v>0</v>
      </c>
      <c r="K72" s="322"/>
      <c r="L72" s="1106">
        <f>SUM(C72:K72)</f>
        <v>0</v>
      </c>
      <c r="M72" s="340"/>
    </row>
    <row r="73" spans="1:13">
      <c r="A73" s="1117" t="s">
        <v>481</v>
      </c>
      <c r="B73" s="1117" t="s">
        <v>27</v>
      </c>
      <c r="C73" s="1102" t="s">
        <v>136</v>
      </c>
      <c r="D73" s="1102">
        <v>23</v>
      </c>
      <c r="E73" s="324">
        <v>0</v>
      </c>
      <c r="F73" s="322">
        <v>9.5</v>
      </c>
      <c r="G73" s="322">
        <v>14.5</v>
      </c>
      <c r="H73" s="322">
        <v>9</v>
      </c>
      <c r="I73" s="322">
        <v>12.5</v>
      </c>
      <c r="J73" s="322">
        <v>12.5</v>
      </c>
      <c r="K73" s="322"/>
      <c r="L73" s="1106">
        <f>SUM(C73:K73)</f>
        <v>81</v>
      </c>
      <c r="M73" s="340"/>
    </row>
    <row r="74" spans="1:13">
      <c r="A74" s="1107" t="s">
        <v>482</v>
      </c>
      <c r="B74" s="1144" t="s">
        <v>483</v>
      </c>
      <c r="C74" s="1102" t="s">
        <v>136</v>
      </c>
      <c r="D74" s="1102">
        <v>0</v>
      </c>
      <c r="E74" s="324">
        <v>4.5</v>
      </c>
      <c r="F74" s="322">
        <v>0</v>
      </c>
      <c r="G74" s="322">
        <v>0</v>
      </c>
      <c r="H74" s="322">
        <v>0</v>
      </c>
      <c r="I74" s="322">
        <v>0</v>
      </c>
      <c r="J74" s="322">
        <v>0</v>
      </c>
      <c r="K74" s="333"/>
      <c r="L74" s="1106">
        <f>SUM(C74:K74)</f>
        <v>4.5</v>
      </c>
      <c r="M74" s="340"/>
    </row>
    <row r="75" spans="1:13">
      <c r="A75" s="1107" t="s">
        <v>814</v>
      </c>
      <c r="B75" s="1107" t="s">
        <v>113</v>
      </c>
      <c r="C75" s="1108" t="s">
        <v>136</v>
      </c>
      <c r="D75" s="1102">
        <v>0</v>
      </c>
      <c r="E75" s="1102">
        <v>0</v>
      </c>
      <c r="F75" s="1102">
        <v>0</v>
      </c>
      <c r="G75" s="1102">
        <v>0</v>
      </c>
      <c r="H75" s="1102">
        <v>0</v>
      </c>
      <c r="I75" s="322">
        <v>0</v>
      </c>
      <c r="J75" s="322">
        <v>0</v>
      </c>
      <c r="K75" s="322"/>
      <c r="L75" s="1106">
        <f>SUM(C75:K75)</f>
        <v>0</v>
      </c>
      <c r="M75" s="340"/>
    </row>
    <row r="76" spans="1:13">
      <c r="A76" s="1128" t="s">
        <v>484</v>
      </c>
      <c r="B76" s="1128" t="s">
        <v>155</v>
      </c>
      <c r="C76" s="1102" t="s">
        <v>136</v>
      </c>
      <c r="D76" s="1102">
        <v>0</v>
      </c>
      <c r="E76" s="324">
        <v>0</v>
      </c>
      <c r="F76" s="322">
        <v>0</v>
      </c>
      <c r="G76" s="322">
        <v>0</v>
      </c>
      <c r="H76" s="322">
        <v>0</v>
      </c>
      <c r="I76" s="322">
        <v>0</v>
      </c>
      <c r="J76" s="322">
        <v>0</v>
      </c>
      <c r="K76" s="322"/>
      <c r="L76" s="1106">
        <f>SUM(D76:K76)</f>
        <v>0</v>
      </c>
      <c r="M76" s="340"/>
    </row>
    <row r="77" spans="1:13">
      <c r="A77" s="1115" t="s">
        <v>355</v>
      </c>
      <c r="B77" s="1115" t="s">
        <v>54</v>
      </c>
      <c r="C77" s="1102" t="s">
        <v>136</v>
      </c>
      <c r="D77" s="1102">
        <v>0</v>
      </c>
      <c r="E77" s="324">
        <v>23.5</v>
      </c>
      <c r="F77" s="322">
        <v>4</v>
      </c>
      <c r="G77" s="322">
        <v>12.5</v>
      </c>
      <c r="H77" s="322">
        <v>13.5</v>
      </c>
      <c r="I77" s="322">
        <v>9</v>
      </c>
      <c r="J77" s="322">
        <v>9.5</v>
      </c>
      <c r="K77" s="322"/>
      <c r="L77" s="1106">
        <f>SUM(D77:K77)</f>
        <v>72</v>
      </c>
      <c r="M77" s="340"/>
    </row>
    <row r="78" spans="1:13">
      <c r="A78" s="1128" t="s">
        <v>355</v>
      </c>
      <c r="B78" s="1128" t="s">
        <v>27</v>
      </c>
      <c r="C78" s="1102" t="s">
        <v>136</v>
      </c>
      <c r="D78" s="1102">
        <v>0</v>
      </c>
      <c r="E78" s="324">
        <v>0</v>
      </c>
      <c r="F78" s="322">
        <v>0</v>
      </c>
      <c r="G78" s="322">
        <v>4</v>
      </c>
      <c r="H78" s="322">
        <v>0</v>
      </c>
      <c r="I78" s="322">
        <v>0</v>
      </c>
      <c r="J78" s="322">
        <v>5</v>
      </c>
      <c r="K78" s="325"/>
      <c r="L78" s="1106">
        <f>SUM(C78:K78)</f>
        <v>9</v>
      </c>
      <c r="M78" s="340"/>
    </row>
    <row r="79" spans="1:13">
      <c r="A79" s="1117" t="s">
        <v>416</v>
      </c>
      <c r="B79" s="1117" t="s">
        <v>141</v>
      </c>
      <c r="C79" s="1119" t="s">
        <v>136</v>
      </c>
      <c r="D79" s="1102">
        <v>0</v>
      </c>
      <c r="E79" s="324">
        <v>0</v>
      </c>
      <c r="F79" s="322">
        <v>0</v>
      </c>
      <c r="G79" s="322">
        <v>0</v>
      </c>
      <c r="H79" s="322">
        <v>0</v>
      </c>
      <c r="I79" s="322">
        <v>4</v>
      </c>
      <c r="J79" s="322">
        <v>0</v>
      </c>
      <c r="K79" s="322"/>
      <c r="L79" s="1106">
        <f>SUM(C79:K79)</f>
        <v>4</v>
      </c>
      <c r="M79" s="340"/>
    </row>
    <row r="80" spans="1:13">
      <c r="A80" s="1107" t="s">
        <v>487</v>
      </c>
      <c r="B80" s="1107" t="s">
        <v>25</v>
      </c>
      <c r="C80" s="1102" t="s">
        <v>136</v>
      </c>
      <c r="D80" s="1102">
        <v>0</v>
      </c>
      <c r="E80" s="324">
        <v>0</v>
      </c>
      <c r="F80" s="322">
        <v>0</v>
      </c>
      <c r="G80" s="322">
        <v>0</v>
      </c>
      <c r="H80" s="322">
        <v>0</v>
      </c>
      <c r="I80" s="322">
        <v>0</v>
      </c>
      <c r="J80" s="322">
        <v>21</v>
      </c>
      <c r="K80" s="322"/>
      <c r="L80" s="1106">
        <f>SUM(C80:K80)</f>
        <v>21</v>
      </c>
      <c r="M80" s="340"/>
    </row>
    <row r="81" spans="1:13">
      <c r="A81" s="1107"/>
      <c r="B81" s="1107"/>
      <c r="C81" s="1145"/>
      <c r="D81" s="1102"/>
      <c r="E81" s="324"/>
      <c r="F81" s="322"/>
      <c r="G81" s="322"/>
      <c r="H81" s="322"/>
      <c r="I81" s="322"/>
      <c r="J81" s="322"/>
      <c r="K81" s="322"/>
      <c r="L81" s="1106">
        <f>SUM(D81:K81)</f>
        <v>0</v>
      </c>
      <c r="M81" s="340"/>
    </row>
    <row r="82" spans="1:13">
      <c r="A82" s="1107"/>
      <c r="B82" s="1107"/>
      <c r="C82" s="1145"/>
      <c r="D82" s="1102"/>
      <c r="E82" s="324"/>
      <c r="F82" s="322"/>
      <c r="G82" s="322"/>
      <c r="H82" s="322"/>
      <c r="I82" s="322"/>
      <c r="J82" s="322"/>
      <c r="K82" s="322"/>
      <c r="L82" s="1106">
        <f>SUM(D82:K82)</f>
        <v>0</v>
      </c>
      <c r="M82" s="340"/>
    </row>
    <row r="83" spans="1:13">
      <c r="A83" s="1107"/>
      <c r="B83" s="1107"/>
      <c r="C83" s="1145"/>
      <c r="D83" s="1102"/>
      <c r="E83" s="324"/>
      <c r="F83" s="322"/>
      <c r="G83" s="322"/>
      <c r="H83" s="322"/>
      <c r="I83" s="322"/>
      <c r="J83" s="322"/>
      <c r="K83" s="322"/>
      <c r="L83" s="1106">
        <f>SUM(D83:K83)</f>
        <v>0</v>
      </c>
      <c r="M83" s="340"/>
    </row>
    <row r="84" spans="1:13">
      <c r="A84" s="1107"/>
      <c r="B84" s="1605"/>
      <c r="C84" s="1145"/>
      <c r="D84" s="1102"/>
      <c r="E84" s="324"/>
      <c r="F84" s="322"/>
      <c r="G84" s="322"/>
      <c r="H84" s="322"/>
      <c r="I84" s="322"/>
      <c r="J84" s="322"/>
      <c r="K84" s="1127"/>
      <c r="L84" s="1106">
        <f>SUM(C84:K84)</f>
        <v>0</v>
      </c>
      <c r="M84" s="340"/>
    </row>
    <row r="85" spans="1:13">
      <c r="A85" s="1107"/>
      <c r="B85" s="1143"/>
      <c r="C85" s="1145"/>
      <c r="D85" s="1102"/>
      <c r="E85" s="324"/>
      <c r="F85" s="322"/>
      <c r="G85" s="322"/>
      <c r="H85" s="322"/>
      <c r="I85" s="322"/>
      <c r="J85" s="322"/>
      <c r="K85" s="322"/>
      <c r="L85" s="1106">
        <f>SUM(D85:K85)</f>
        <v>0</v>
      </c>
      <c r="M85" s="340"/>
    </row>
    <row r="86" spans="1:13">
      <c r="A86" s="1107" t="s">
        <v>493</v>
      </c>
      <c r="B86" s="1107" t="s">
        <v>27</v>
      </c>
      <c r="C86" s="1145" t="s">
        <v>58</v>
      </c>
      <c r="D86" s="1102">
        <v>0</v>
      </c>
      <c r="E86" s="324">
        <v>0</v>
      </c>
      <c r="F86" s="322">
        <v>0</v>
      </c>
      <c r="G86" s="322">
        <v>0</v>
      </c>
      <c r="H86" s="322">
        <v>0</v>
      </c>
      <c r="I86" s="322">
        <v>0</v>
      </c>
      <c r="J86" s="322">
        <v>0</v>
      </c>
      <c r="K86" s="322"/>
      <c r="L86" s="1106">
        <f>SUM(D86:K86)</f>
        <v>0</v>
      </c>
      <c r="M86" s="340"/>
    </row>
    <row r="87" spans="1:13">
      <c r="A87" s="1107" t="s">
        <v>497</v>
      </c>
      <c r="B87" s="1146" t="s">
        <v>156</v>
      </c>
      <c r="C87" s="1145" t="s">
        <v>58</v>
      </c>
      <c r="D87" s="1102">
        <v>0</v>
      </c>
      <c r="E87" s="324">
        <v>0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/>
      <c r="L87" s="1106">
        <f>SUM(D87:K87)</f>
        <v>0</v>
      </c>
      <c r="M87" s="340"/>
    </row>
    <row r="88" spans="1:13">
      <c r="A88" s="771" t="s">
        <v>492</v>
      </c>
      <c r="B88" s="771" t="s">
        <v>48</v>
      </c>
      <c r="C88" s="1145" t="s">
        <v>58</v>
      </c>
      <c r="D88" s="1102">
        <v>4.5</v>
      </c>
      <c r="E88" s="324">
        <v>0</v>
      </c>
      <c r="F88" s="322">
        <v>0</v>
      </c>
      <c r="G88" s="322">
        <v>0</v>
      </c>
      <c r="H88" s="322">
        <v>0</v>
      </c>
      <c r="I88" s="322">
        <v>4.5</v>
      </c>
      <c r="J88" s="322">
        <v>0</v>
      </c>
      <c r="K88" s="322"/>
      <c r="L88" s="1106">
        <f>SUM(D88:K88)</f>
        <v>9</v>
      </c>
      <c r="M88" s="340"/>
    </row>
    <row r="89" spans="1:13">
      <c r="A89" s="767" t="s">
        <v>496</v>
      </c>
      <c r="B89" s="767" t="s">
        <v>27</v>
      </c>
      <c r="C89" s="1145" t="s">
        <v>58</v>
      </c>
      <c r="D89" s="1102">
        <v>0</v>
      </c>
      <c r="E89" s="324">
        <v>0</v>
      </c>
      <c r="F89" s="322">
        <v>14.5</v>
      </c>
      <c r="G89" s="322">
        <v>0</v>
      </c>
      <c r="H89" s="322">
        <v>0</v>
      </c>
      <c r="I89" s="322">
        <v>5</v>
      </c>
      <c r="J89" s="322">
        <v>0</v>
      </c>
      <c r="K89" s="325"/>
      <c r="L89" s="1106">
        <f>SUM(D89:K89)</f>
        <v>19.5</v>
      </c>
      <c r="M89" s="340"/>
    </row>
    <row r="90" spans="1:13">
      <c r="A90" s="1107" t="s">
        <v>499</v>
      </c>
      <c r="B90" s="1107" t="s">
        <v>153</v>
      </c>
      <c r="C90" s="1145" t="s">
        <v>58</v>
      </c>
      <c r="D90" s="1102">
        <v>0</v>
      </c>
      <c r="E90" s="324">
        <v>5</v>
      </c>
      <c r="F90" s="322">
        <v>4.5</v>
      </c>
      <c r="G90" s="322">
        <v>12.5</v>
      </c>
      <c r="H90" s="322">
        <v>4.5</v>
      </c>
      <c r="I90" s="322">
        <v>0</v>
      </c>
      <c r="J90" s="322">
        <v>0</v>
      </c>
      <c r="K90" s="1127"/>
      <c r="L90" s="1106">
        <f t="shared" ref="L90:L95" si="4">SUM(C90:K90)</f>
        <v>26.5</v>
      </c>
      <c r="M90" s="340"/>
    </row>
    <row r="91" spans="1:13">
      <c r="A91" s="1100" t="s">
        <v>437</v>
      </c>
      <c r="B91" s="1100" t="s">
        <v>141</v>
      </c>
      <c r="C91" s="1145" t="s">
        <v>58</v>
      </c>
      <c r="D91" s="1102">
        <v>0</v>
      </c>
      <c r="E91" s="324">
        <v>0</v>
      </c>
      <c r="F91" s="322">
        <v>0</v>
      </c>
      <c r="G91" s="322">
        <v>4</v>
      </c>
      <c r="H91" s="322">
        <v>0</v>
      </c>
      <c r="I91" s="322">
        <v>0</v>
      </c>
      <c r="J91" s="322">
        <v>0</v>
      </c>
      <c r="K91" s="322"/>
      <c r="L91" s="1106">
        <f t="shared" si="4"/>
        <v>4</v>
      </c>
      <c r="M91" s="340"/>
    </row>
    <row r="92" spans="1:13">
      <c r="A92" s="1100" t="s">
        <v>489</v>
      </c>
      <c r="B92" s="1142" t="s">
        <v>470</v>
      </c>
      <c r="C92" s="1145" t="s">
        <v>58</v>
      </c>
      <c r="D92" s="1102">
        <v>0</v>
      </c>
      <c r="E92" s="324">
        <v>0</v>
      </c>
      <c r="F92" s="322">
        <v>0</v>
      </c>
      <c r="G92" s="322">
        <v>0</v>
      </c>
      <c r="H92" s="322">
        <v>0</v>
      </c>
      <c r="I92" s="322">
        <v>0</v>
      </c>
      <c r="J92" s="322">
        <v>0</v>
      </c>
      <c r="K92" s="1127"/>
      <c r="L92" s="1106">
        <f t="shared" si="4"/>
        <v>0</v>
      </c>
      <c r="M92" s="340"/>
    </row>
    <row r="93" spans="1:13">
      <c r="A93" s="771" t="s">
        <v>490</v>
      </c>
      <c r="B93" s="771" t="s">
        <v>113</v>
      </c>
      <c r="C93" s="1145" t="s">
        <v>58</v>
      </c>
      <c r="D93" s="1102">
        <v>0</v>
      </c>
      <c r="E93" s="324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1127"/>
      <c r="L93" s="1106">
        <f t="shared" si="4"/>
        <v>0</v>
      </c>
      <c r="M93" s="340"/>
    </row>
    <row r="94" spans="1:13">
      <c r="A94" s="1100" t="s">
        <v>491</v>
      </c>
      <c r="B94" s="1142" t="s">
        <v>57</v>
      </c>
      <c r="C94" s="1145" t="s">
        <v>58</v>
      </c>
      <c r="D94" s="1102">
        <v>4.5</v>
      </c>
      <c r="E94" s="324">
        <v>4</v>
      </c>
      <c r="F94" s="322">
        <v>4</v>
      </c>
      <c r="G94" s="322">
        <v>0</v>
      </c>
      <c r="H94" s="322">
        <v>4.5</v>
      </c>
      <c r="I94" s="322">
        <v>8.5</v>
      </c>
      <c r="J94" s="322">
        <v>12.5</v>
      </c>
      <c r="K94" s="333"/>
      <c r="L94" s="1106">
        <f t="shared" si="4"/>
        <v>38</v>
      </c>
      <c r="M94" s="340"/>
    </row>
    <row r="95" spans="1:13">
      <c r="A95" s="1107" t="s">
        <v>494</v>
      </c>
      <c r="B95" s="1107" t="s">
        <v>495</v>
      </c>
      <c r="C95" s="1145" t="s">
        <v>58</v>
      </c>
      <c r="D95" s="1102">
        <v>0</v>
      </c>
      <c r="E95" s="324">
        <v>8</v>
      </c>
      <c r="F95" s="322">
        <v>0</v>
      </c>
      <c r="G95" s="322">
        <v>0</v>
      </c>
      <c r="H95" s="322">
        <v>0</v>
      </c>
      <c r="I95" s="322">
        <v>0</v>
      </c>
      <c r="J95" s="322">
        <v>0</v>
      </c>
      <c r="K95" s="322"/>
      <c r="L95" s="1106">
        <f t="shared" si="4"/>
        <v>8</v>
      </c>
      <c r="M95" s="340"/>
    </row>
    <row r="96" spans="1:13">
      <c r="A96" s="1107" t="s">
        <v>498</v>
      </c>
      <c r="B96" s="1107" t="s">
        <v>39</v>
      </c>
      <c r="C96" s="1145" t="s">
        <v>58</v>
      </c>
      <c r="D96" s="1102">
        <v>18.5</v>
      </c>
      <c r="E96" s="324">
        <v>8.5</v>
      </c>
      <c r="F96" s="322">
        <v>17.5</v>
      </c>
      <c r="G96" s="322">
        <v>11.5</v>
      </c>
      <c r="H96" s="322">
        <v>17.5</v>
      </c>
      <c r="I96" s="322">
        <v>8.5</v>
      </c>
      <c r="J96" s="322">
        <v>21</v>
      </c>
      <c r="K96" s="322"/>
      <c r="L96" s="1106">
        <f t="shared" ref="L96:L102" si="5">SUM(C96:K96)</f>
        <v>103</v>
      </c>
      <c r="M96" s="340"/>
    </row>
    <row r="97" spans="1:13">
      <c r="A97" s="1107"/>
      <c r="B97" s="1107"/>
      <c r="C97" s="1145"/>
      <c r="D97" s="1102"/>
      <c r="E97" s="324"/>
      <c r="F97" s="322"/>
      <c r="G97" s="322"/>
      <c r="H97" s="322"/>
      <c r="I97" s="322"/>
      <c r="J97" s="322"/>
      <c r="K97" s="322"/>
      <c r="L97" s="1106">
        <f t="shared" si="5"/>
        <v>0</v>
      </c>
      <c r="M97" s="340"/>
    </row>
    <row r="98" spans="1:13">
      <c r="A98" s="1107"/>
      <c r="B98" s="1107"/>
      <c r="C98" s="1145"/>
      <c r="D98" s="1102"/>
      <c r="E98" s="324"/>
      <c r="F98" s="322"/>
      <c r="G98" s="322"/>
      <c r="H98" s="322"/>
      <c r="I98" s="322"/>
      <c r="J98" s="322"/>
      <c r="K98" s="322"/>
      <c r="L98" s="1106">
        <f t="shared" si="5"/>
        <v>0</v>
      </c>
      <c r="M98" s="340"/>
    </row>
    <row r="99" spans="1:13">
      <c r="A99" s="1109"/>
      <c r="B99" s="1109"/>
      <c r="C99" s="1102"/>
      <c r="D99" s="1102"/>
      <c r="E99" s="324"/>
      <c r="F99" s="322"/>
      <c r="G99" s="322"/>
      <c r="H99" s="322"/>
      <c r="I99" s="322"/>
      <c r="J99" s="322"/>
      <c r="K99" s="322"/>
      <c r="L99" s="1106">
        <f t="shared" si="5"/>
        <v>0</v>
      </c>
      <c r="M99" s="340"/>
    </row>
    <row r="100" spans="1:13">
      <c r="A100" s="1109"/>
      <c r="B100" s="1109"/>
      <c r="C100" s="1102"/>
      <c r="D100" s="1102"/>
      <c r="E100" s="324"/>
      <c r="F100" s="322"/>
      <c r="G100" s="322"/>
      <c r="H100" s="322"/>
      <c r="I100" s="322"/>
      <c r="J100" s="322"/>
      <c r="K100" s="322"/>
      <c r="L100" s="1106">
        <f t="shared" si="5"/>
        <v>0</v>
      </c>
      <c r="M100" s="340"/>
    </row>
    <row r="101" spans="1:13">
      <c r="A101" s="1109"/>
      <c r="B101" s="1109"/>
      <c r="C101" s="1102"/>
      <c r="D101" s="1102"/>
      <c r="E101" s="324"/>
      <c r="F101" s="322"/>
      <c r="G101" s="322"/>
      <c r="H101" s="322"/>
      <c r="I101" s="322"/>
      <c r="J101" s="322"/>
      <c r="K101" s="322"/>
      <c r="L101" s="1106">
        <f t="shared" si="5"/>
        <v>0</v>
      </c>
      <c r="M101" s="340"/>
    </row>
    <row r="102" spans="1:13">
      <c r="A102" s="1109"/>
      <c r="B102" s="1109"/>
      <c r="C102" s="1102"/>
      <c r="D102" s="1102"/>
      <c r="E102" s="324"/>
      <c r="F102" s="322"/>
      <c r="G102" s="322"/>
      <c r="H102" s="322"/>
      <c r="I102" s="322"/>
      <c r="J102" s="322"/>
      <c r="K102" s="1127"/>
      <c r="L102" s="1106">
        <f t="shared" si="5"/>
        <v>0</v>
      </c>
      <c r="M102" s="340"/>
    </row>
    <row r="103" spans="1:13">
      <c r="A103" s="1109" t="s">
        <v>434</v>
      </c>
      <c r="B103" s="1109" t="s">
        <v>60</v>
      </c>
      <c r="C103" s="1102" t="s">
        <v>238</v>
      </c>
      <c r="D103" s="1102">
        <v>13.5</v>
      </c>
      <c r="E103" s="324">
        <v>0</v>
      </c>
      <c r="F103" s="322">
        <v>0</v>
      </c>
      <c r="G103" s="322">
        <v>0</v>
      </c>
      <c r="H103" s="322">
        <v>0</v>
      </c>
      <c r="I103" s="322">
        <v>0</v>
      </c>
      <c r="J103" s="322">
        <v>9</v>
      </c>
      <c r="K103" s="1127"/>
      <c r="L103" s="1106">
        <f t="shared" ref="L103:L111" si="6">SUM(C103:K103)</f>
        <v>22.5</v>
      </c>
      <c r="M103" s="340"/>
    </row>
    <row r="104" spans="1:13">
      <c r="A104" s="1109" t="s">
        <v>430</v>
      </c>
      <c r="B104" s="1109" t="s">
        <v>403</v>
      </c>
      <c r="C104" s="1102" t="s">
        <v>238</v>
      </c>
      <c r="D104" s="1102">
        <v>0</v>
      </c>
      <c r="E104" s="324">
        <v>0</v>
      </c>
      <c r="F104" s="322">
        <v>0</v>
      </c>
      <c r="G104" s="322">
        <v>0</v>
      </c>
      <c r="H104" s="322">
        <v>0</v>
      </c>
      <c r="I104" s="322">
        <v>0</v>
      </c>
      <c r="J104" s="322">
        <v>0</v>
      </c>
      <c r="K104" s="1127"/>
      <c r="L104" s="1106">
        <f t="shared" si="6"/>
        <v>0</v>
      </c>
      <c r="M104" s="340"/>
    </row>
    <row r="105" spans="1:13">
      <c r="A105" s="1116" t="s">
        <v>242</v>
      </c>
      <c r="B105" s="1116" t="s">
        <v>45</v>
      </c>
      <c r="C105" s="1102" t="s">
        <v>238</v>
      </c>
      <c r="D105" s="1102">
        <v>0</v>
      </c>
      <c r="E105" s="324">
        <v>0</v>
      </c>
      <c r="F105" s="322">
        <v>0</v>
      </c>
      <c r="G105" s="322">
        <v>0</v>
      </c>
      <c r="H105" s="322">
        <v>0</v>
      </c>
      <c r="I105" s="322">
        <v>0</v>
      </c>
      <c r="J105" s="322">
        <v>0</v>
      </c>
      <c r="K105" s="1127"/>
      <c r="L105" s="1106">
        <f t="shared" si="6"/>
        <v>0</v>
      </c>
      <c r="M105" s="340"/>
    </row>
    <row r="106" spans="1:13">
      <c r="A106" s="1109" t="s">
        <v>431</v>
      </c>
      <c r="B106" s="1109" t="s">
        <v>86</v>
      </c>
      <c r="C106" s="1102" t="s">
        <v>238</v>
      </c>
      <c r="D106" s="1102">
        <v>5</v>
      </c>
      <c r="E106" s="324">
        <v>8</v>
      </c>
      <c r="F106" s="322">
        <v>16</v>
      </c>
      <c r="G106" s="322">
        <v>13</v>
      </c>
      <c r="H106" s="322">
        <v>5</v>
      </c>
      <c r="I106" s="322">
        <v>9.5</v>
      </c>
      <c r="J106" s="322">
        <v>5</v>
      </c>
      <c r="K106" s="1127"/>
      <c r="L106" s="1106">
        <f t="shared" si="6"/>
        <v>61.5</v>
      </c>
      <c r="M106" s="340"/>
    </row>
    <row r="107" spans="1:13">
      <c r="A107" s="1109" t="s">
        <v>431</v>
      </c>
      <c r="B107" s="1109" t="s">
        <v>54</v>
      </c>
      <c r="C107" s="1102" t="s">
        <v>238</v>
      </c>
      <c r="D107" s="1102">
        <v>9.5</v>
      </c>
      <c r="E107" s="324">
        <v>4</v>
      </c>
      <c r="F107" s="322">
        <v>8</v>
      </c>
      <c r="G107" s="322">
        <v>4</v>
      </c>
      <c r="H107" s="322">
        <v>0</v>
      </c>
      <c r="I107" s="322">
        <v>0</v>
      </c>
      <c r="J107" s="322">
        <v>0</v>
      </c>
      <c r="K107" s="1127"/>
      <c r="L107" s="1106">
        <f t="shared" si="6"/>
        <v>25.5</v>
      </c>
      <c r="M107" s="340"/>
    </row>
    <row r="108" spans="1:13">
      <c r="A108" s="1109" t="s">
        <v>501</v>
      </c>
      <c r="B108" s="1109" t="s">
        <v>502</v>
      </c>
      <c r="C108" s="1102" t="s">
        <v>238</v>
      </c>
      <c r="D108" s="1102">
        <v>0</v>
      </c>
      <c r="E108" s="324">
        <v>12</v>
      </c>
      <c r="F108" s="322">
        <v>7.5</v>
      </c>
      <c r="G108" s="322">
        <v>12.5</v>
      </c>
      <c r="H108" s="322">
        <v>21</v>
      </c>
      <c r="I108" s="322">
        <v>16.5</v>
      </c>
      <c r="J108" s="322">
        <v>9.5</v>
      </c>
      <c r="K108" s="333"/>
      <c r="L108" s="1106">
        <f t="shared" si="6"/>
        <v>79</v>
      </c>
      <c r="M108" s="340"/>
    </row>
    <row r="109" spans="1:13">
      <c r="A109" s="1107" t="s">
        <v>501</v>
      </c>
      <c r="B109" s="1144" t="s">
        <v>86</v>
      </c>
      <c r="C109" s="1102" t="s">
        <v>238</v>
      </c>
      <c r="D109" s="1102">
        <v>0</v>
      </c>
      <c r="E109" s="324">
        <v>0</v>
      </c>
      <c r="F109" s="322">
        <v>0</v>
      </c>
      <c r="G109" s="322">
        <v>0</v>
      </c>
      <c r="H109" s="322">
        <v>0</v>
      </c>
      <c r="I109" s="322">
        <v>0</v>
      </c>
      <c r="J109" s="322">
        <v>3.5</v>
      </c>
      <c r="K109" s="1127"/>
      <c r="L109" s="1106">
        <f t="shared" si="6"/>
        <v>3.5</v>
      </c>
      <c r="M109" s="340"/>
    </row>
    <row r="110" spans="1:13">
      <c r="A110" s="1116" t="s">
        <v>432</v>
      </c>
      <c r="B110" s="1116" t="s">
        <v>60</v>
      </c>
      <c r="C110" s="1102" t="s">
        <v>238</v>
      </c>
      <c r="D110" s="1102">
        <v>0</v>
      </c>
      <c r="E110" s="324">
        <v>0</v>
      </c>
      <c r="F110" s="322">
        <v>0</v>
      </c>
      <c r="G110" s="322">
        <v>0</v>
      </c>
      <c r="H110" s="322">
        <v>4</v>
      </c>
      <c r="I110" s="322">
        <v>0</v>
      </c>
      <c r="J110" s="322">
        <v>3</v>
      </c>
      <c r="K110" s="1127"/>
      <c r="L110" s="1106">
        <f t="shared" si="6"/>
        <v>7</v>
      </c>
      <c r="M110" s="340"/>
    </row>
    <row r="111" spans="1:13">
      <c r="A111" s="1116" t="s">
        <v>503</v>
      </c>
      <c r="B111" s="1116" t="s">
        <v>151</v>
      </c>
      <c r="C111" s="1102" t="s">
        <v>238</v>
      </c>
      <c r="D111" s="1102">
        <v>0</v>
      </c>
      <c r="E111" s="324">
        <v>0</v>
      </c>
      <c r="F111" s="322">
        <v>0</v>
      </c>
      <c r="G111" s="322">
        <v>0</v>
      </c>
      <c r="H111" s="322">
        <v>0</v>
      </c>
      <c r="I111" s="322">
        <v>0</v>
      </c>
      <c r="J111" s="322">
        <v>0</v>
      </c>
      <c r="K111" s="322"/>
      <c r="L111" s="1106">
        <f t="shared" si="6"/>
        <v>0</v>
      </c>
      <c r="M111" s="340"/>
    </row>
    <row r="112" spans="1:13" ht="12.75" customHeight="1">
      <c r="A112" s="1113" t="s">
        <v>655</v>
      </c>
      <c r="B112" s="1113" t="s">
        <v>656</v>
      </c>
      <c r="C112" s="1102" t="s">
        <v>238</v>
      </c>
      <c r="D112" s="1102">
        <v>0</v>
      </c>
      <c r="E112" s="324">
        <v>0</v>
      </c>
      <c r="F112" s="322">
        <v>0</v>
      </c>
      <c r="G112" s="322">
        <v>0</v>
      </c>
      <c r="H112" s="322">
        <v>0</v>
      </c>
      <c r="I112" s="322">
        <v>0</v>
      </c>
      <c r="J112" s="322">
        <v>4</v>
      </c>
      <c r="K112" s="322"/>
      <c r="L112" s="1106">
        <f t="shared" ref="L112:L123" si="7">SUM(C112:K112)</f>
        <v>4</v>
      </c>
      <c r="M112" s="340"/>
    </row>
    <row r="113" spans="1:13">
      <c r="A113" s="1606"/>
      <c r="B113" s="1606"/>
      <c r="C113" s="1102"/>
      <c r="D113" s="1102"/>
      <c r="E113" s="324"/>
      <c r="F113" s="322"/>
      <c r="G113" s="322"/>
      <c r="H113" s="322"/>
      <c r="I113" s="322"/>
      <c r="J113" s="322"/>
      <c r="K113" s="322"/>
      <c r="L113" s="1106">
        <f t="shared" si="7"/>
        <v>0</v>
      </c>
      <c r="M113" s="340"/>
    </row>
    <row r="114" spans="1:13">
      <c r="A114" s="1607"/>
      <c r="B114" s="1607"/>
      <c r="C114" s="1102"/>
      <c r="D114" s="1102"/>
      <c r="E114" s="324"/>
      <c r="F114" s="322"/>
      <c r="G114" s="322"/>
      <c r="H114" s="322"/>
      <c r="I114" s="322"/>
      <c r="J114" s="1127"/>
      <c r="K114" s="1127"/>
      <c r="L114" s="1106">
        <f t="shared" si="7"/>
        <v>0</v>
      </c>
      <c r="M114" s="340"/>
    </row>
    <row r="115" spans="1:13">
      <c r="A115" s="1607"/>
      <c r="B115" s="1607"/>
      <c r="C115" s="1102"/>
      <c r="D115" s="1102"/>
      <c r="E115" s="324"/>
      <c r="F115" s="322"/>
      <c r="G115" s="322"/>
      <c r="H115" s="322"/>
      <c r="I115" s="322"/>
      <c r="J115" s="322"/>
      <c r="K115" s="322"/>
      <c r="L115" s="1106">
        <f t="shared" si="7"/>
        <v>0</v>
      </c>
      <c r="M115" s="340"/>
    </row>
    <row r="116" spans="1:13">
      <c r="A116" s="1608" t="s">
        <v>215</v>
      </c>
      <c r="B116" s="1608" t="s">
        <v>508</v>
      </c>
      <c r="C116" s="1102" t="s">
        <v>44</v>
      </c>
      <c r="D116" s="1102">
        <v>0</v>
      </c>
      <c r="E116" s="324">
        <v>0</v>
      </c>
      <c r="F116" s="322">
        <v>0</v>
      </c>
      <c r="G116" s="322">
        <v>0</v>
      </c>
      <c r="H116" s="322">
        <v>0</v>
      </c>
      <c r="I116" s="322">
        <v>0</v>
      </c>
      <c r="J116" s="333">
        <v>0</v>
      </c>
      <c r="K116" s="333"/>
      <c r="L116" s="1106">
        <f t="shared" si="7"/>
        <v>0</v>
      </c>
      <c r="M116" s="340"/>
    </row>
    <row r="117" spans="1:13">
      <c r="A117" s="1116" t="s">
        <v>215</v>
      </c>
      <c r="B117" s="1116" t="s">
        <v>96</v>
      </c>
      <c r="C117" s="1102" t="s">
        <v>44</v>
      </c>
      <c r="D117" s="1102">
        <v>0</v>
      </c>
      <c r="E117" s="324">
        <v>4</v>
      </c>
      <c r="F117" s="322">
        <v>0</v>
      </c>
      <c r="G117" s="322">
        <v>0</v>
      </c>
      <c r="H117" s="322">
        <v>4.5</v>
      </c>
      <c r="I117" s="322">
        <v>0</v>
      </c>
      <c r="J117" s="1127">
        <v>0</v>
      </c>
      <c r="K117" s="1127"/>
      <c r="L117" s="1106">
        <f t="shared" si="7"/>
        <v>8.5</v>
      </c>
      <c r="M117" s="340"/>
    </row>
    <row r="118" spans="1:13">
      <c r="A118" s="1113" t="s">
        <v>595</v>
      </c>
      <c r="B118" s="1113" t="s">
        <v>596</v>
      </c>
      <c r="C118" s="1108" t="s">
        <v>44</v>
      </c>
      <c r="D118" s="1102">
        <v>0</v>
      </c>
      <c r="E118" s="324">
        <v>9</v>
      </c>
      <c r="F118" s="322">
        <v>16</v>
      </c>
      <c r="G118" s="322">
        <v>22.5</v>
      </c>
      <c r="H118" s="322">
        <v>4.5</v>
      </c>
      <c r="I118" s="322">
        <v>0</v>
      </c>
      <c r="J118" s="1127">
        <v>0</v>
      </c>
      <c r="K118" s="1127"/>
      <c r="L118" s="1106">
        <f t="shared" si="7"/>
        <v>52</v>
      </c>
      <c r="M118" s="340"/>
    </row>
    <row r="119" spans="1:13">
      <c r="A119" s="1113" t="s">
        <v>504</v>
      </c>
      <c r="B119" s="1113" t="s">
        <v>507</v>
      </c>
      <c r="C119" s="1120" t="s">
        <v>44</v>
      </c>
      <c r="D119" s="1102">
        <v>0</v>
      </c>
      <c r="E119" s="324">
        <v>0</v>
      </c>
      <c r="F119" s="322">
        <v>0</v>
      </c>
      <c r="G119" s="322">
        <v>0</v>
      </c>
      <c r="H119" s="322">
        <v>0</v>
      </c>
      <c r="I119" s="322">
        <v>0</v>
      </c>
      <c r="J119" s="1127">
        <v>0</v>
      </c>
      <c r="K119" s="1127"/>
      <c r="L119" s="1106">
        <f t="shared" si="7"/>
        <v>0</v>
      </c>
      <c r="M119" s="340"/>
    </row>
    <row r="120" spans="1:13">
      <c r="A120" s="1107" t="s">
        <v>202</v>
      </c>
      <c r="B120" s="1107" t="s">
        <v>54</v>
      </c>
      <c r="C120" s="1108" t="s">
        <v>136</v>
      </c>
      <c r="D120" s="1102">
        <v>4</v>
      </c>
      <c r="E120" s="324">
        <v>0</v>
      </c>
      <c r="F120" s="322">
        <v>9.5</v>
      </c>
      <c r="G120" s="322">
        <v>14.5</v>
      </c>
      <c r="H120" s="322">
        <v>5</v>
      </c>
      <c r="I120" s="322">
        <v>5</v>
      </c>
      <c r="J120" s="322">
        <v>18.5</v>
      </c>
      <c r="K120" s="1127"/>
      <c r="L120" s="1106">
        <f t="shared" si="7"/>
        <v>56.5</v>
      </c>
      <c r="M120" s="340"/>
    </row>
    <row r="121" spans="1:13">
      <c r="A121" s="1113" t="s">
        <v>233</v>
      </c>
      <c r="B121" s="1113" t="s">
        <v>45</v>
      </c>
      <c r="C121" s="1102" t="s">
        <v>44</v>
      </c>
      <c r="D121" s="1102">
        <v>0</v>
      </c>
      <c r="E121" s="324">
        <v>0</v>
      </c>
      <c r="F121" s="322">
        <v>0</v>
      </c>
      <c r="G121" s="322">
        <v>0</v>
      </c>
      <c r="H121" s="322">
        <v>0</v>
      </c>
      <c r="I121" s="322">
        <v>0</v>
      </c>
      <c r="J121" s="1127">
        <v>0</v>
      </c>
      <c r="K121" s="1127"/>
      <c r="L121" s="1106">
        <f t="shared" si="7"/>
        <v>0</v>
      </c>
      <c r="M121" s="340"/>
    </row>
    <row r="122" spans="1:13">
      <c r="A122" s="1113" t="s">
        <v>245</v>
      </c>
      <c r="B122" s="1113" t="s">
        <v>154</v>
      </c>
      <c r="C122" s="1102" t="s">
        <v>44</v>
      </c>
      <c r="D122" s="1102">
        <v>27.5</v>
      </c>
      <c r="E122" s="324">
        <v>8</v>
      </c>
      <c r="F122" s="322">
        <v>20.5</v>
      </c>
      <c r="G122" s="322">
        <v>0</v>
      </c>
      <c r="H122" s="322">
        <v>14.5</v>
      </c>
      <c r="I122" s="322">
        <v>9.5</v>
      </c>
      <c r="J122" s="322">
        <v>13.5</v>
      </c>
      <c r="K122" s="322"/>
      <c r="L122" s="1106">
        <f t="shared" si="7"/>
        <v>93.5</v>
      </c>
      <c r="M122" s="340"/>
    </row>
    <row r="123" spans="1:13">
      <c r="A123" s="1113" t="s">
        <v>218</v>
      </c>
      <c r="B123" s="1113" t="s">
        <v>25</v>
      </c>
      <c r="C123" s="1102" t="s">
        <v>44</v>
      </c>
      <c r="D123" s="1102">
        <v>0</v>
      </c>
      <c r="E123" s="324">
        <v>0</v>
      </c>
      <c r="F123" s="322">
        <v>0</v>
      </c>
      <c r="G123" s="322">
        <v>0</v>
      </c>
      <c r="H123" s="322">
        <v>0</v>
      </c>
      <c r="I123" s="322">
        <v>0</v>
      </c>
      <c r="J123" s="1127">
        <v>0</v>
      </c>
      <c r="K123" s="1127"/>
      <c r="L123" s="1106">
        <f t="shared" si="7"/>
        <v>0</v>
      </c>
      <c r="M123" s="340"/>
    </row>
    <row r="124" spans="1:13">
      <c r="A124" s="1113" t="s">
        <v>505</v>
      </c>
      <c r="B124" s="1113" t="s">
        <v>155</v>
      </c>
      <c r="C124" s="1102" t="s">
        <v>44</v>
      </c>
      <c r="D124" s="1102">
        <v>0</v>
      </c>
      <c r="E124" s="324">
        <v>0</v>
      </c>
      <c r="F124" s="322">
        <v>0</v>
      </c>
      <c r="G124" s="322">
        <v>0</v>
      </c>
      <c r="H124" s="322">
        <v>0</v>
      </c>
      <c r="I124" s="322">
        <v>0</v>
      </c>
      <c r="J124" s="322">
        <v>0</v>
      </c>
      <c r="K124" s="322"/>
      <c r="L124" s="1106">
        <f>SUM(D124:K124)</f>
        <v>0</v>
      </c>
      <c r="M124" s="340"/>
    </row>
    <row r="125" spans="1:13">
      <c r="A125" s="1118" t="s">
        <v>234</v>
      </c>
      <c r="B125" s="1118" t="s">
        <v>86</v>
      </c>
      <c r="C125" s="1102" t="s">
        <v>44</v>
      </c>
      <c r="D125" s="322">
        <v>0</v>
      </c>
      <c r="E125" s="324">
        <v>0</v>
      </c>
      <c r="F125" s="322">
        <v>0</v>
      </c>
      <c r="G125" s="322">
        <v>0</v>
      </c>
      <c r="H125" s="322">
        <v>0</v>
      </c>
      <c r="I125" s="322">
        <v>0</v>
      </c>
      <c r="J125" s="1127">
        <v>0</v>
      </c>
      <c r="K125" s="1127"/>
      <c r="L125" s="1106">
        <f>SUM(C125:K125)</f>
        <v>0</v>
      </c>
      <c r="M125" s="340"/>
    </row>
    <row r="126" spans="1:13">
      <c r="A126" s="1128" t="s">
        <v>506</v>
      </c>
      <c r="B126" s="1128" t="s">
        <v>25</v>
      </c>
      <c r="C126" s="1102" t="s">
        <v>44</v>
      </c>
      <c r="D126" s="1102">
        <v>0</v>
      </c>
      <c r="E126" s="324">
        <v>0</v>
      </c>
      <c r="F126" s="322">
        <v>0</v>
      </c>
      <c r="G126" s="322">
        <v>0</v>
      </c>
      <c r="H126" s="322">
        <v>0</v>
      </c>
      <c r="I126" s="322">
        <v>0</v>
      </c>
      <c r="J126" s="333">
        <v>0</v>
      </c>
      <c r="K126" s="333"/>
      <c r="L126" s="1106">
        <f>SUM(C126:K126)</f>
        <v>0</v>
      </c>
      <c r="M126" s="340"/>
    </row>
    <row r="127" spans="1:13">
      <c r="A127" s="1115" t="s">
        <v>948</v>
      </c>
      <c r="B127" s="1115" t="s">
        <v>211</v>
      </c>
      <c r="C127" s="1102" t="s">
        <v>44</v>
      </c>
      <c r="D127" s="322">
        <v>0</v>
      </c>
      <c r="E127" s="324">
        <v>0</v>
      </c>
      <c r="F127" s="322">
        <v>0</v>
      </c>
      <c r="G127" s="322">
        <v>0</v>
      </c>
      <c r="H127" s="322">
        <v>0</v>
      </c>
      <c r="I127" s="322">
        <v>0</v>
      </c>
      <c r="J127" s="322">
        <v>5</v>
      </c>
      <c r="K127" s="322"/>
      <c r="L127" s="1106">
        <f>SUM(C127:K127)</f>
        <v>5</v>
      </c>
      <c r="M127" s="340"/>
    </row>
    <row r="128" spans="1:13">
      <c r="A128" s="358"/>
      <c r="B128" s="358"/>
      <c r="C128" s="322"/>
      <c r="D128" s="322"/>
      <c r="E128" s="324"/>
      <c r="F128" s="322"/>
      <c r="G128" s="322"/>
      <c r="H128" s="322"/>
      <c r="I128" s="322"/>
      <c r="J128" s="1127"/>
      <c r="K128" s="1127"/>
      <c r="L128" s="1106">
        <f>SUM(C128:K128)</f>
        <v>0</v>
      </c>
      <c r="M128" s="340"/>
    </row>
    <row r="129" spans="1:13">
      <c r="A129" s="359"/>
      <c r="B129" s="513"/>
      <c r="C129" s="322"/>
      <c r="D129" s="322"/>
      <c r="E129" s="324"/>
      <c r="F129" s="322"/>
      <c r="G129" s="322"/>
      <c r="H129" s="322"/>
      <c r="I129" s="322"/>
      <c r="J129" s="1127"/>
      <c r="K129" s="1127"/>
      <c r="L129" s="1106">
        <f>SUM(C129:K129)</f>
        <v>0</v>
      </c>
      <c r="M129" s="340"/>
    </row>
    <row r="130" spans="1:13">
      <c r="A130" s="358"/>
      <c r="B130" s="358"/>
      <c r="C130" s="322"/>
      <c r="D130" s="322"/>
      <c r="E130" s="324"/>
      <c r="F130" s="322"/>
      <c r="G130" s="322"/>
      <c r="H130" s="322"/>
      <c r="I130" s="322"/>
      <c r="J130" s="322"/>
      <c r="K130" s="322"/>
      <c r="L130" s="1106">
        <f t="shared" ref="L130:L142" si="8">SUM(C130:K130)</f>
        <v>0</v>
      </c>
      <c r="M130" s="340"/>
    </row>
    <row r="131" spans="1:13">
      <c r="A131" s="358"/>
      <c r="B131" s="358"/>
      <c r="C131" s="322"/>
      <c r="D131" s="322"/>
      <c r="E131" s="324"/>
      <c r="F131" s="322"/>
      <c r="G131" s="322"/>
      <c r="H131" s="322"/>
      <c r="I131" s="322"/>
      <c r="J131" s="322"/>
      <c r="K131" s="322"/>
      <c r="L131" s="1106">
        <f t="shared" si="8"/>
        <v>0</v>
      </c>
      <c r="M131" s="340"/>
    </row>
    <row r="132" spans="1:13">
      <c r="A132" s="358"/>
      <c r="B132" s="358"/>
      <c r="C132" s="322"/>
      <c r="D132" s="322"/>
      <c r="E132" s="324"/>
      <c r="F132" s="322"/>
      <c r="G132" s="322"/>
      <c r="H132" s="322"/>
      <c r="I132" s="322"/>
      <c r="J132" s="322"/>
      <c r="K132" s="322"/>
      <c r="L132" s="1106">
        <f t="shared" si="8"/>
        <v>0</v>
      </c>
      <c r="M132" s="340"/>
    </row>
    <row r="133" spans="1:13">
      <c r="A133" s="358"/>
      <c r="B133" s="358"/>
      <c r="C133" s="322"/>
      <c r="D133" s="322"/>
      <c r="E133" s="324"/>
      <c r="F133" s="322"/>
      <c r="G133" s="322"/>
      <c r="H133" s="322"/>
      <c r="I133" s="322"/>
      <c r="J133" s="322"/>
      <c r="K133" s="322"/>
      <c r="L133" s="1106">
        <f t="shared" si="8"/>
        <v>0</v>
      </c>
      <c r="M133" s="340"/>
    </row>
    <row r="134" spans="1:13">
      <c r="A134" s="359"/>
      <c r="B134" s="513"/>
      <c r="C134" s="322"/>
      <c r="D134" s="322"/>
      <c r="E134" s="324"/>
      <c r="F134" s="322"/>
      <c r="G134" s="322"/>
      <c r="H134" s="322"/>
      <c r="I134" s="322"/>
      <c r="J134" s="322"/>
      <c r="K134" s="322"/>
      <c r="L134" s="1106">
        <f t="shared" si="8"/>
        <v>0</v>
      </c>
      <c r="M134" s="340"/>
    </row>
    <row r="135" spans="1:13">
      <c r="A135" s="514"/>
      <c r="B135" s="514"/>
      <c r="C135" s="322"/>
      <c r="D135" s="322"/>
      <c r="E135" s="324"/>
      <c r="F135" s="322"/>
      <c r="G135" s="322"/>
      <c r="H135" s="322"/>
      <c r="I135" s="322"/>
      <c r="J135" s="1127"/>
      <c r="K135" s="1127"/>
      <c r="L135" s="1106">
        <f t="shared" si="8"/>
        <v>0</v>
      </c>
      <c r="M135" s="340"/>
    </row>
    <row r="136" spans="1:13">
      <c r="A136" s="514"/>
      <c r="B136" s="514"/>
      <c r="C136" s="322"/>
      <c r="D136" s="322"/>
      <c r="E136" s="324"/>
      <c r="F136" s="322"/>
      <c r="G136" s="322"/>
      <c r="H136" s="322"/>
      <c r="I136" s="322"/>
      <c r="J136" s="322"/>
      <c r="K136" s="322"/>
      <c r="L136" s="1106">
        <f t="shared" si="8"/>
        <v>0</v>
      </c>
      <c r="M136" s="340"/>
    </row>
    <row r="137" spans="1:13">
      <c r="A137" s="359"/>
      <c r="B137" s="513"/>
      <c r="C137" s="322"/>
      <c r="D137" s="322"/>
      <c r="E137" s="324"/>
      <c r="F137" s="322"/>
      <c r="G137" s="322"/>
      <c r="H137" s="322"/>
      <c r="I137" s="322"/>
      <c r="J137" s="1127"/>
      <c r="K137" s="1127"/>
      <c r="L137" s="1106">
        <f t="shared" si="8"/>
        <v>0</v>
      </c>
      <c r="M137" s="340"/>
    </row>
    <row r="138" spans="1:13">
      <c r="A138" s="352"/>
      <c r="B138" s="352"/>
      <c r="C138" s="322"/>
      <c r="D138" s="322"/>
      <c r="E138" s="324"/>
      <c r="F138" s="322"/>
      <c r="G138" s="322"/>
      <c r="H138" s="322"/>
      <c r="I138" s="322"/>
      <c r="J138" s="1127"/>
      <c r="K138" s="1127"/>
      <c r="L138" s="1106">
        <f t="shared" si="8"/>
        <v>0</v>
      </c>
      <c r="M138" s="340"/>
    </row>
    <row r="139" spans="1:13">
      <c r="A139" s="358"/>
      <c r="B139" s="358"/>
      <c r="C139" s="322"/>
      <c r="D139" s="322"/>
      <c r="E139" s="324"/>
      <c r="F139" s="322"/>
      <c r="G139" s="322"/>
      <c r="H139" s="322"/>
      <c r="I139" s="322"/>
      <c r="J139" s="333"/>
      <c r="K139" s="333"/>
      <c r="L139" s="1106">
        <f t="shared" si="8"/>
        <v>0</v>
      </c>
      <c r="M139" s="340"/>
    </row>
    <row r="140" spans="1:13" ht="12.75" customHeight="1">
      <c r="A140" s="377"/>
      <c r="B140" s="377"/>
      <c r="C140" s="322"/>
      <c r="D140" s="322"/>
      <c r="E140" s="324"/>
      <c r="F140" s="322"/>
      <c r="G140" s="322"/>
      <c r="H140" s="322"/>
      <c r="I140" s="322"/>
      <c r="J140" s="333"/>
      <c r="K140" s="333"/>
      <c r="L140" s="1106">
        <f t="shared" si="8"/>
        <v>0</v>
      </c>
      <c r="M140" s="340"/>
    </row>
    <row r="141" spans="1:13" ht="12.75" customHeight="1">
      <c r="A141" s="359"/>
      <c r="B141" s="359"/>
      <c r="C141" s="322"/>
      <c r="D141" s="322"/>
      <c r="E141" s="324"/>
      <c r="F141" s="322"/>
      <c r="G141" s="322"/>
      <c r="H141" s="322"/>
      <c r="I141" s="322"/>
      <c r="J141" s="1127"/>
      <c r="K141" s="1127"/>
      <c r="L141" s="1106">
        <f t="shared" si="8"/>
        <v>0</v>
      </c>
      <c r="M141" s="340"/>
    </row>
    <row r="142" spans="1:13" ht="12.75" customHeight="1">
      <c r="A142" s="359"/>
      <c r="B142" s="358"/>
      <c r="C142" s="322"/>
      <c r="D142" s="322"/>
      <c r="E142" s="324"/>
      <c r="F142" s="322"/>
      <c r="G142" s="322"/>
      <c r="H142" s="322"/>
      <c r="I142" s="322"/>
      <c r="J142" s="1127"/>
      <c r="K142" s="1127"/>
      <c r="L142" s="1106">
        <f t="shared" si="8"/>
        <v>0</v>
      </c>
      <c r="M142" s="340"/>
    </row>
    <row r="143" spans="1:13" ht="12.75" customHeight="1">
      <c r="A143" s="358"/>
      <c r="B143" s="358"/>
      <c r="C143" s="322"/>
      <c r="D143" s="322"/>
      <c r="E143" s="324"/>
      <c r="F143" s="322"/>
      <c r="G143" s="322"/>
      <c r="H143" s="322"/>
      <c r="I143" s="322"/>
      <c r="J143" s="322"/>
      <c r="K143" s="322"/>
      <c r="L143" s="1106">
        <f>SUM(C143:K143)</f>
        <v>0</v>
      </c>
      <c r="M143" s="340"/>
    </row>
    <row r="144" spans="1:13" ht="12.75" customHeight="1">
      <c r="A144" s="358"/>
      <c r="B144" s="358"/>
      <c r="C144" s="322"/>
      <c r="D144" s="322"/>
      <c r="E144" s="324"/>
      <c r="F144" s="322"/>
      <c r="G144" s="322"/>
      <c r="H144" s="322"/>
      <c r="I144" s="322"/>
      <c r="J144" s="322"/>
      <c r="K144" s="322"/>
      <c r="L144" s="1106">
        <f>SUM(C144:K144)</f>
        <v>0</v>
      </c>
      <c r="M144" s="340"/>
    </row>
    <row r="145" spans="1:13" ht="12.75" customHeight="1">
      <c r="A145" s="359"/>
      <c r="B145" s="513"/>
      <c r="C145" s="322"/>
      <c r="D145" s="322"/>
      <c r="E145" s="324"/>
      <c r="F145" s="322"/>
      <c r="G145" s="322"/>
      <c r="H145" s="322"/>
      <c r="I145" s="322"/>
      <c r="J145" s="322"/>
      <c r="K145" s="322"/>
      <c r="L145" s="1106">
        <f t="shared" ref="L145:L159" si="9">SUM(C145:K145)</f>
        <v>0</v>
      </c>
      <c r="M145" s="340"/>
    </row>
    <row r="146" spans="1:13" ht="12.75" customHeight="1">
      <c r="A146" s="359"/>
      <c r="B146" s="513"/>
      <c r="C146" s="322"/>
      <c r="D146" s="322"/>
      <c r="E146" s="324"/>
      <c r="F146" s="322"/>
      <c r="G146" s="322"/>
      <c r="H146" s="322"/>
      <c r="I146" s="322"/>
      <c r="J146" s="322"/>
      <c r="K146" s="322"/>
      <c r="L146" s="1106">
        <f t="shared" si="9"/>
        <v>0</v>
      </c>
      <c r="M146" s="340"/>
    </row>
    <row r="147" spans="1:13" ht="12.75" customHeight="1">
      <c r="A147" s="517"/>
      <c r="B147" s="517"/>
      <c r="C147" s="322"/>
      <c r="D147" s="322"/>
      <c r="E147" s="324"/>
      <c r="F147" s="322"/>
      <c r="G147" s="322"/>
      <c r="H147" s="322"/>
      <c r="I147" s="322"/>
      <c r="J147" s="322"/>
      <c r="K147" s="322"/>
      <c r="L147" s="1106">
        <f t="shared" si="9"/>
        <v>0</v>
      </c>
      <c r="M147" s="340"/>
    </row>
    <row r="148" spans="1:13" ht="12.75" customHeight="1">
      <c r="A148" s="358"/>
      <c r="B148" s="358"/>
      <c r="C148" s="322"/>
      <c r="D148" s="322"/>
      <c r="E148" s="324"/>
      <c r="F148" s="322"/>
      <c r="G148" s="322"/>
      <c r="H148" s="322"/>
      <c r="I148" s="322"/>
      <c r="J148" s="322"/>
      <c r="K148" s="322"/>
      <c r="L148" s="1106">
        <f t="shared" si="9"/>
        <v>0</v>
      </c>
      <c r="M148" s="340"/>
    </row>
    <row r="149" spans="1:13" ht="12.75" customHeight="1">
      <c r="A149" s="358"/>
      <c r="B149" s="358"/>
      <c r="C149" s="322"/>
      <c r="D149" s="322"/>
      <c r="E149" s="324"/>
      <c r="F149" s="322"/>
      <c r="G149" s="322"/>
      <c r="H149" s="322"/>
      <c r="I149" s="322"/>
      <c r="J149" s="322"/>
      <c r="K149" s="322"/>
      <c r="L149" s="1106">
        <f t="shared" si="9"/>
        <v>0</v>
      </c>
      <c r="M149" s="340"/>
    </row>
    <row r="150" spans="1:13" ht="12.75" customHeight="1">
      <c r="A150" s="515"/>
      <c r="B150" s="515"/>
      <c r="C150" s="322"/>
      <c r="D150" s="322"/>
      <c r="E150" s="324"/>
      <c r="F150" s="322"/>
      <c r="G150" s="322"/>
      <c r="H150" s="322"/>
      <c r="I150" s="322"/>
      <c r="J150" s="322"/>
      <c r="K150" s="322"/>
      <c r="L150" s="1106">
        <f t="shared" si="9"/>
        <v>0</v>
      </c>
      <c r="M150" s="340"/>
    </row>
    <row r="151" spans="1:13" ht="12.75" customHeight="1">
      <c r="A151" s="516"/>
      <c r="B151" s="516"/>
      <c r="C151" s="322"/>
      <c r="D151" s="322"/>
      <c r="E151" s="324"/>
      <c r="F151" s="322"/>
      <c r="G151" s="322"/>
      <c r="H151" s="322"/>
      <c r="I151" s="322"/>
      <c r="J151" s="322"/>
      <c r="K151" s="322"/>
      <c r="L151" s="1106">
        <f t="shared" si="9"/>
        <v>0</v>
      </c>
      <c r="M151" s="340"/>
    </row>
    <row r="152" spans="1:13" ht="12.75" customHeight="1">
      <c r="A152" s="515"/>
      <c r="B152" s="515"/>
      <c r="C152" s="322"/>
      <c r="D152" s="322"/>
      <c r="E152" s="324"/>
      <c r="F152" s="322"/>
      <c r="G152" s="322"/>
      <c r="H152" s="322"/>
      <c r="I152" s="322"/>
      <c r="J152" s="322"/>
      <c r="K152" s="322"/>
      <c r="L152" s="1106">
        <f t="shared" si="9"/>
        <v>0</v>
      </c>
      <c r="M152" s="340"/>
    </row>
    <row r="153" spans="1:13" ht="12.75" customHeight="1">
      <c r="A153" s="359"/>
      <c r="B153" s="513"/>
      <c r="C153" s="322"/>
      <c r="D153" s="322"/>
      <c r="E153" s="324"/>
      <c r="F153" s="322"/>
      <c r="G153" s="322"/>
      <c r="H153" s="322"/>
      <c r="I153" s="322"/>
      <c r="J153" s="1127"/>
      <c r="K153" s="1127"/>
      <c r="L153" s="1106">
        <f t="shared" si="9"/>
        <v>0</v>
      </c>
      <c r="M153" s="340"/>
    </row>
    <row r="154" spans="1:13" ht="12.75" customHeight="1">
      <c r="A154" s="517"/>
      <c r="B154" s="517"/>
      <c r="C154" s="322"/>
      <c r="D154" s="322"/>
      <c r="E154" s="324"/>
      <c r="F154" s="322"/>
      <c r="G154" s="322"/>
      <c r="H154" s="322"/>
      <c r="I154" s="322"/>
      <c r="J154" s="322"/>
      <c r="K154" s="322"/>
      <c r="L154" s="1106">
        <f t="shared" si="9"/>
        <v>0</v>
      </c>
      <c r="M154" s="340"/>
    </row>
    <row r="155" spans="1:13" ht="12.75" customHeight="1">
      <c r="A155" s="517"/>
      <c r="B155" s="517"/>
      <c r="C155" s="322"/>
      <c r="D155" s="322"/>
      <c r="E155" s="324"/>
      <c r="F155" s="322"/>
      <c r="G155" s="322"/>
      <c r="H155" s="322"/>
      <c r="I155" s="322"/>
      <c r="J155" s="322"/>
      <c r="K155" s="322"/>
      <c r="L155" s="1106">
        <f t="shared" si="9"/>
        <v>0</v>
      </c>
      <c r="M155" s="340"/>
    </row>
    <row r="156" spans="1:13" ht="12.75" customHeight="1">
      <c r="A156" s="517"/>
      <c r="B156" s="517"/>
      <c r="C156" s="322"/>
      <c r="D156" s="322"/>
      <c r="E156" s="324"/>
      <c r="F156" s="322"/>
      <c r="G156" s="322"/>
      <c r="H156" s="322"/>
      <c r="I156" s="322"/>
      <c r="J156" s="322"/>
      <c r="K156" s="322"/>
      <c r="L156" s="1106">
        <f t="shared" si="9"/>
        <v>0</v>
      </c>
      <c r="M156" s="340"/>
    </row>
    <row r="157" spans="1:13" ht="12.75" customHeight="1">
      <c r="A157" s="359"/>
      <c r="B157" s="359"/>
      <c r="C157" s="322"/>
      <c r="D157" s="322"/>
      <c r="E157" s="324"/>
      <c r="F157" s="322"/>
      <c r="G157" s="322"/>
      <c r="H157" s="322"/>
      <c r="I157" s="322"/>
      <c r="J157" s="322"/>
      <c r="K157" s="322"/>
      <c r="L157" s="1106">
        <f t="shared" si="9"/>
        <v>0</v>
      </c>
      <c r="M157" s="340"/>
    </row>
    <row r="158" spans="1:13" ht="12.75" customHeight="1">
      <c r="A158" s="359"/>
      <c r="B158" s="359"/>
      <c r="C158" s="322"/>
      <c r="D158" s="322"/>
      <c r="E158" s="324"/>
      <c r="F158" s="322"/>
      <c r="G158" s="322"/>
      <c r="H158" s="322"/>
      <c r="I158" s="322"/>
      <c r="J158" s="322"/>
      <c r="K158" s="322"/>
      <c r="L158" s="1106">
        <f t="shared" si="9"/>
        <v>0</v>
      </c>
      <c r="M158" s="340"/>
    </row>
    <row r="159" spans="1:13" ht="12.75" customHeight="1">
      <c r="A159" s="517"/>
      <c r="B159" s="517"/>
      <c r="C159" s="322"/>
      <c r="D159" s="322"/>
      <c r="E159" s="324"/>
      <c r="F159" s="322"/>
      <c r="G159" s="322"/>
      <c r="H159" s="322"/>
      <c r="I159" s="322"/>
      <c r="J159" s="322"/>
      <c r="K159" s="322"/>
      <c r="L159" s="1106">
        <f t="shared" si="9"/>
        <v>0</v>
      </c>
      <c r="M159" s="340"/>
    </row>
    <row r="160" spans="1:13" ht="12.75" customHeight="1">
      <c r="A160" s="516"/>
      <c r="B160" s="516"/>
      <c r="C160" s="322"/>
      <c r="D160" s="322"/>
      <c r="E160" s="324"/>
      <c r="F160" s="322"/>
      <c r="G160" s="322"/>
      <c r="H160" s="322"/>
      <c r="I160" s="322"/>
      <c r="J160" s="1127"/>
      <c r="K160" s="1127"/>
      <c r="L160" s="1106">
        <f t="shared" ref="L160:L167" si="10">SUM(C160:K160)</f>
        <v>0</v>
      </c>
      <c r="M160" s="340"/>
    </row>
    <row r="161" spans="1:13" ht="12.75" customHeight="1">
      <c r="A161" s="517"/>
      <c r="B161" s="517"/>
      <c r="C161" s="322"/>
      <c r="D161" s="322"/>
      <c r="E161" s="324"/>
      <c r="F161" s="322"/>
      <c r="G161" s="322"/>
      <c r="H161" s="322"/>
      <c r="I161" s="322"/>
      <c r="J161" s="322"/>
      <c r="K161" s="322"/>
      <c r="L161" s="1106">
        <f t="shared" si="10"/>
        <v>0</v>
      </c>
      <c r="M161" s="340"/>
    </row>
    <row r="162" spans="1:13" ht="12.75" customHeight="1">
      <c r="A162" s="517"/>
      <c r="B162" s="517"/>
      <c r="C162" s="322"/>
      <c r="D162" s="322"/>
      <c r="E162" s="324"/>
      <c r="F162" s="322"/>
      <c r="G162" s="322"/>
      <c r="H162" s="322"/>
      <c r="I162" s="322"/>
      <c r="J162" s="322"/>
      <c r="K162" s="322"/>
      <c r="L162" s="1106">
        <f t="shared" si="10"/>
        <v>0</v>
      </c>
      <c r="M162" s="340"/>
    </row>
    <row r="163" spans="1:13">
      <c r="A163" s="517"/>
      <c r="B163" s="517"/>
      <c r="C163" s="322"/>
      <c r="D163" s="322"/>
      <c r="E163" s="324"/>
      <c r="F163" s="322"/>
      <c r="G163" s="322"/>
      <c r="H163" s="322"/>
      <c r="I163" s="322"/>
      <c r="J163" s="322"/>
      <c r="K163" s="322"/>
      <c r="L163" s="1106">
        <f t="shared" si="10"/>
        <v>0</v>
      </c>
      <c r="M163" s="340"/>
    </row>
    <row r="164" spans="1:13">
      <c r="A164" s="516"/>
      <c r="B164" s="516"/>
      <c r="C164" s="322"/>
      <c r="D164" s="322"/>
      <c r="E164" s="324"/>
      <c r="F164" s="322"/>
      <c r="G164" s="322"/>
      <c r="H164" s="322"/>
      <c r="I164" s="322"/>
      <c r="J164" s="1127"/>
      <c r="K164" s="1127"/>
      <c r="L164" s="1106">
        <f t="shared" si="10"/>
        <v>0</v>
      </c>
      <c r="M164" s="340"/>
    </row>
    <row r="165" spans="1:13">
      <c r="A165" s="517"/>
      <c r="B165" s="517"/>
      <c r="C165" s="322"/>
      <c r="D165" s="322"/>
      <c r="E165" s="324"/>
      <c r="F165" s="322"/>
      <c r="G165" s="322"/>
      <c r="H165" s="322"/>
      <c r="I165" s="322"/>
      <c r="J165" s="322"/>
      <c r="K165" s="322"/>
      <c r="L165" s="1106">
        <f t="shared" si="10"/>
        <v>0</v>
      </c>
      <c r="M165" s="340"/>
    </row>
    <row r="166" spans="1:13">
      <c r="A166" s="517"/>
      <c r="B166" s="517"/>
      <c r="C166" s="322"/>
      <c r="D166" s="322"/>
      <c r="E166" s="324"/>
      <c r="F166" s="322"/>
      <c r="G166" s="322"/>
      <c r="H166" s="322"/>
      <c r="I166" s="322"/>
      <c r="J166" s="322"/>
      <c r="K166" s="322"/>
      <c r="L166" s="1106">
        <f t="shared" si="10"/>
        <v>0</v>
      </c>
      <c r="M166" s="340"/>
    </row>
    <row r="167" spans="1:13">
      <c r="A167" s="517"/>
      <c r="B167" s="517"/>
      <c r="C167" s="322"/>
      <c r="D167" s="322"/>
      <c r="E167" s="324"/>
      <c r="F167" s="322"/>
      <c r="G167" s="322"/>
      <c r="H167" s="322"/>
      <c r="I167" s="322"/>
      <c r="J167" s="322"/>
      <c r="K167" s="322"/>
      <c r="L167" s="1106">
        <f t="shared" si="10"/>
        <v>0</v>
      </c>
      <c r="M167" s="340"/>
    </row>
    <row r="168" spans="1:13">
      <c r="A168" s="517"/>
      <c r="B168" s="517"/>
      <c r="C168" s="322"/>
      <c r="D168" s="322"/>
      <c r="E168" s="324"/>
      <c r="F168" s="322"/>
      <c r="G168" s="322"/>
      <c r="H168" s="322"/>
      <c r="I168" s="322"/>
      <c r="J168" s="1127"/>
      <c r="K168" s="1127"/>
      <c r="L168" s="1106">
        <f t="shared" ref="L168:L176" si="11">SUM(C168:K168)</f>
        <v>0</v>
      </c>
      <c r="M168" s="340"/>
    </row>
    <row r="169" spans="1:13">
      <c r="A169" s="517"/>
      <c r="B169" s="517"/>
      <c r="C169" s="322"/>
      <c r="D169" s="322"/>
      <c r="E169" s="324"/>
      <c r="F169" s="322"/>
      <c r="G169" s="322"/>
      <c r="H169" s="322"/>
      <c r="I169" s="322"/>
      <c r="J169" s="1127"/>
      <c r="K169" s="1127"/>
      <c r="L169" s="1106">
        <f t="shared" si="11"/>
        <v>0</v>
      </c>
      <c r="M169" s="340"/>
    </row>
    <row r="170" spans="1:13">
      <c r="A170" s="517"/>
      <c r="B170" s="517"/>
      <c r="C170" s="322"/>
      <c r="D170" s="322"/>
      <c r="E170" s="324"/>
      <c r="F170" s="322"/>
      <c r="G170" s="322"/>
      <c r="H170" s="322"/>
      <c r="I170" s="322"/>
      <c r="J170" s="322"/>
      <c r="K170" s="322"/>
      <c r="L170" s="1106">
        <f t="shared" si="11"/>
        <v>0</v>
      </c>
      <c r="M170" s="340"/>
    </row>
    <row r="171" spans="1:13">
      <c r="A171" s="516"/>
      <c r="B171" s="516"/>
      <c r="C171" s="322"/>
      <c r="D171" s="322"/>
      <c r="E171" s="324"/>
      <c r="F171" s="322"/>
      <c r="G171" s="322"/>
      <c r="H171" s="322"/>
      <c r="I171" s="322"/>
      <c r="J171" s="1127"/>
      <c r="K171" s="1127"/>
      <c r="L171" s="1106">
        <f t="shared" si="11"/>
        <v>0</v>
      </c>
      <c r="M171" s="340"/>
    </row>
    <row r="172" spans="1:13">
      <c r="A172" s="516"/>
      <c r="B172" s="516"/>
      <c r="C172" s="322"/>
      <c r="D172" s="322"/>
      <c r="E172" s="324"/>
      <c r="F172" s="322"/>
      <c r="G172" s="322"/>
      <c r="H172" s="322"/>
      <c r="I172" s="322"/>
      <c r="J172" s="1127"/>
      <c r="K172" s="1127"/>
      <c r="L172" s="1106">
        <f t="shared" si="11"/>
        <v>0</v>
      </c>
      <c r="M172" s="340"/>
    </row>
    <row r="173" spans="1:13">
      <c r="A173" s="517"/>
      <c r="B173" s="517"/>
      <c r="C173" s="322"/>
      <c r="D173" s="322"/>
      <c r="E173" s="324"/>
      <c r="F173" s="322"/>
      <c r="G173" s="322"/>
      <c r="H173" s="322"/>
      <c r="I173" s="322"/>
      <c r="J173" s="333"/>
      <c r="K173" s="333"/>
      <c r="L173" s="1106">
        <f t="shared" si="11"/>
        <v>0</v>
      </c>
      <c r="M173" s="340"/>
    </row>
    <row r="174" spans="1:13">
      <c r="A174" s="516"/>
      <c r="B174" s="516"/>
      <c r="C174" s="322"/>
      <c r="D174" s="322"/>
      <c r="E174" s="324"/>
      <c r="F174" s="322"/>
      <c r="G174" s="322"/>
      <c r="H174" s="322"/>
      <c r="I174" s="322"/>
      <c r="J174" s="1127"/>
      <c r="K174" s="1127"/>
      <c r="L174" s="1106">
        <f t="shared" si="11"/>
        <v>0</v>
      </c>
      <c r="M174" s="340"/>
    </row>
    <row r="175" spans="1:13">
      <c r="A175" s="516"/>
      <c r="B175" s="516"/>
      <c r="C175" s="322"/>
      <c r="D175" s="322"/>
      <c r="E175" s="324"/>
      <c r="F175" s="322"/>
      <c r="G175" s="322"/>
      <c r="H175" s="322"/>
      <c r="I175" s="322"/>
      <c r="J175" s="1127"/>
      <c r="K175" s="1127"/>
      <c r="L175" s="1106">
        <f t="shared" si="11"/>
        <v>0</v>
      </c>
      <c r="M175" s="340"/>
    </row>
    <row r="176" spans="1:13">
      <c r="A176" s="517"/>
      <c r="B176" s="517"/>
      <c r="C176" s="322"/>
      <c r="D176" s="322"/>
      <c r="E176" s="324"/>
      <c r="F176" s="322"/>
      <c r="G176" s="322"/>
      <c r="H176" s="322"/>
      <c r="I176" s="322"/>
      <c r="J176" s="322"/>
      <c r="K176" s="322"/>
      <c r="L176" s="1106">
        <f t="shared" si="11"/>
        <v>0</v>
      </c>
      <c r="M176" s="340"/>
    </row>
  </sheetData>
  <protectedRanges>
    <protectedRange sqref="A164:B167" name="Oblast2_2_1"/>
    <protectedRange sqref="A11" name="Oblast2_2"/>
    <protectedRange sqref="A118" name="Oblast2_2_2"/>
  </protectedRanges>
  <sortState ref="A5:N21">
    <sortCondition descending="1" ref="N5"/>
  </sortState>
  <mergeCells count="5">
    <mergeCell ref="N3:N4"/>
    <mergeCell ref="A3:A4"/>
    <mergeCell ref="B3:B4"/>
    <mergeCell ref="C3:C4"/>
    <mergeCell ref="M1:M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P58"/>
  <sheetViews>
    <sheetView zoomScale="115" zoomScaleNormal="115" workbookViewId="0">
      <selection activeCell="U77" sqref="U77"/>
    </sheetView>
  </sheetViews>
  <sheetFormatPr defaultColWidth="9.140625" defaultRowHeight="12.75"/>
  <cols>
    <col min="1" max="1" width="4" style="1" customWidth="1"/>
    <col min="2" max="2" width="23.140625" style="1" customWidth="1"/>
    <col min="3" max="11" width="5.7109375" style="1" customWidth="1"/>
    <col min="12" max="12" width="5.7109375" style="2" customWidth="1"/>
    <col min="13" max="13" width="6.140625" style="2" customWidth="1"/>
    <col min="14" max="14" width="0.85546875" style="2" customWidth="1"/>
    <col min="15" max="15" width="6.42578125" style="1" customWidth="1"/>
    <col min="16" max="16" width="3.42578125" style="1" customWidth="1"/>
    <col min="17" max="17" width="1" customWidth="1"/>
    <col min="18" max="37" width="9.140625" style="1"/>
    <col min="43" max="16384" width="9.140625" style="1"/>
  </cols>
  <sheetData>
    <row r="1" spans="1:42" s="1024" customFormat="1" ht="23.25" customHeight="1" thickBot="1">
      <c r="A1" s="1541" t="s">
        <v>301</v>
      </c>
      <c r="B1" s="1542"/>
      <c r="C1" s="1542"/>
      <c r="D1" s="1542"/>
      <c r="E1" s="1542"/>
      <c r="F1" s="1542"/>
      <c r="G1" s="1542"/>
      <c r="H1" s="1542"/>
      <c r="I1" s="1542"/>
      <c r="J1" s="1542"/>
      <c r="K1" s="1542"/>
      <c r="L1" s="1542"/>
      <c r="M1" s="1543"/>
      <c r="N1" s="1543"/>
      <c r="O1" s="1543"/>
      <c r="P1" s="1544"/>
      <c r="R1" s="1025"/>
      <c r="S1" s="1533"/>
      <c r="T1" s="1533"/>
      <c r="U1" s="1533"/>
      <c r="V1" s="1533"/>
    </row>
    <row r="2" spans="1:42" s="5" customFormat="1" ht="9.75" customHeight="1" thickBot="1">
      <c r="A2" s="54" t="s">
        <v>13</v>
      </c>
      <c r="B2" s="55" t="s">
        <v>14</v>
      </c>
      <c r="C2" s="56"/>
      <c r="D2" s="57" t="s">
        <v>7</v>
      </c>
      <c r="E2" s="57" t="s">
        <v>8</v>
      </c>
      <c r="F2" s="57" t="s">
        <v>9</v>
      </c>
      <c r="G2" s="57" t="s">
        <v>10</v>
      </c>
      <c r="H2" s="57" t="s">
        <v>11</v>
      </c>
      <c r="I2" s="55" t="s">
        <v>12</v>
      </c>
      <c r="J2" s="57" t="s">
        <v>61</v>
      </c>
      <c r="K2" s="55" t="s">
        <v>62</v>
      </c>
      <c r="L2" s="58" t="s">
        <v>100</v>
      </c>
      <c r="M2" s="1536">
        <v>15</v>
      </c>
      <c r="N2" s="1536"/>
      <c r="O2" s="1536"/>
      <c r="P2" s="1536"/>
      <c r="Q2" s="276"/>
      <c r="R2" s="298"/>
      <c r="S2" s="299"/>
      <c r="T2" s="299"/>
      <c r="U2" s="299"/>
      <c r="V2" s="299"/>
    </row>
    <row r="3" spans="1:42" s="6" customFormat="1" ht="16.5" customHeight="1">
      <c r="A3" s="45" t="s">
        <v>4</v>
      </c>
      <c r="B3" s="190" t="s">
        <v>302</v>
      </c>
      <c r="C3" s="310"/>
      <c r="D3" s="49">
        <v>2</v>
      </c>
      <c r="E3" s="49">
        <v>2</v>
      </c>
      <c r="F3" s="49">
        <v>2</v>
      </c>
      <c r="G3" s="49">
        <v>2</v>
      </c>
      <c r="H3" s="49">
        <v>2</v>
      </c>
      <c r="I3" s="49">
        <v>3</v>
      </c>
      <c r="J3" s="49">
        <v>3</v>
      </c>
      <c r="K3" s="703"/>
      <c r="L3" s="571">
        <f>+D3+E3+F3+G3+H3+I3+J3+K3</f>
        <v>16</v>
      </c>
      <c r="M3" s="1536"/>
      <c r="N3" s="1536"/>
      <c r="O3" s="1536"/>
      <c r="P3" s="1536"/>
      <c r="R3" s="297"/>
      <c r="S3" s="2"/>
      <c r="T3" s="300"/>
      <c r="U3" s="301"/>
      <c r="V3" s="301"/>
    </row>
    <row r="4" spans="1:42" s="6" customFormat="1" ht="16.5" customHeight="1">
      <c r="A4" s="85" t="s">
        <v>5</v>
      </c>
      <c r="B4" s="36" t="s">
        <v>40</v>
      </c>
      <c r="C4" s="302"/>
      <c r="D4" s="14">
        <v>1</v>
      </c>
      <c r="E4" s="7">
        <v>1</v>
      </c>
      <c r="F4" s="7">
        <v>1</v>
      </c>
      <c r="G4" s="7">
        <v>1</v>
      </c>
      <c r="H4" s="7">
        <v>1</v>
      </c>
      <c r="I4" s="7">
        <v>2</v>
      </c>
      <c r="J4" s="7">
        <v>2</v>
      </c>
      <c r="K4" s="704"/>
      <c r="L4" s="51">
        <f>SUM(D4:K4)</f>
        <v>9</v>
      </c>
      <c r="M4" s="1536"/>
      <c r="N4" s="1536"/>
      <c r="O4" s="1536"/>
      <c r="P4" s="1536"/>
      <c r="R4" s="297"/>
      <c r="S4" s="2"/>
      <c r="T4" s="300"/>
      <c r="U4" s="301"/>
      <c r="V4" s="301"/>
    </row>
    <row r="5" spans="1:42" s="6" customFormat="1" ht="16.5" customHeight="1" thickBot="1">
      <c r="A5" s="47" t="s">
        <v>6</v>
      </c>
      <c r="B5" s="191" t="s">
        <v>132</v>
      </c>
      <c r="C5" s="303"/>
      <c r="D5" s="16">
        <v>0</v>
      </c>
      <c r="E5" s="17">
        <v>0</v>
      </c>
      <c r="F5" s="17">
        <v>0</v>
      </c>
      <c r="G5" s="17">
        <v>0</v>
      </c>
      <c r="H5" s="17">
        <v>0</v>
      </c>
      <c r="I5" s="17">
        <v>1</v>
      </c>
      <c r="J5" s="17">
        <v>0</v>
      </c>
      <c r="K5" s="20"/>
      <c r="L5" s="51">
        <f t="shared" ref="L5:L10" si="0">+D5+E5+F5+G5+H5+I5+J5+K5</f>
        <v>1</v>
      </c>
      <c r="M5" s="646"/>
      <c r="N5" s="646"/>
      <c r="O5" s="646"/>
      <c r="P5" s="646"/>
      <c r="R5" s="297"/>
      <c r="S5" s="154"/>
      <c r="T5" s="300"/>
      <c r="U5" s="301"/>
      <c r="V5" s="301"/>
    </row>
    <row r="6" spans="1:42" s="6" customFormat="1" ht="16.5" hidden="1" customHeight="1" thickBot="1">
      <c r="A6" s="311" t="s">
        <v>55</v>
      </c>
      <c r="B6" s="250"/>
      <c r="C6" s="685"/>
      <c r="D6" s="16"/>
      <c r="E6" s="17"/>
      <c r="F6" s="17"/>
      <c r="G6" s="17"/>
      <c r="H6" s="17"/>
      <c r="I6" s="17"/>
      <c r="J6" s="17"/>
      <c r="K6" s="20"/>
      <c r="L6" s="51">
        <f t="shared" si="0"/>
        <v>0</v>
      </c>
      <c r="M6" s="1537" t="s">
        <v>290</v>
      </c>
      <c r="N6" s="1537"/>
      <c r="O6" s="1537"/>
      <c r="P6" s="1537"/>
      <c r="R6" s="297"/>
      <c r="S6" s="2"/>
      <c r="T6" s="300"/>
      <c r="U6" s="301"/>
      <c r="V6" s="301"/>
    </row>
    <row r="7" spans="1:42" s="6" customFormat="1" ht="16.5" hidden="1" customHeight="1">
      <c r="A7" s="41" t="s">
        <v>56</v>
      </c>
      <c r="B7" s="27"/>
      <c r="C7" s="272"/>
      <c r="D7" s="16"/>
      <c r="E7" s="17"/>
      <c r="F7" s="17"/>
      <c r="G7" s="17"/>
      <c r="H7" s="17"/>
      <c r="I7" s="17"/>
      <c r="J7" s="17"/>
      <c r="K7" s="20"/>
      <c r="L7" s="50">
        <f t="shared" si="0"/>
        <v>0</v>
      </c>
      <c r="M7" s="646"/>
      <c r="N7" s="646"/>
      <c r="O7" s="646"/>
      <c r="P7" s="646"/>
      <c r="R7" s="297"/>
      <c r="S7" s="2"/>
      <c r="T7" s="300"/>
      <c r="U7" s="301"/>
      <c r="V7" s="301"/>
    </row>
    <row r="8" spans="1:42" ht="16.5" hidden="1" customHeight="1">
      <c r="A8" s="21" t="s">
        <v>63</v>
      </c>
      <c r="B8" s="53"/>
      <c r="C8" s="25"/>
      <c r="D8" s="7"/>
      <c r="E8" s="7"/>
      <c r="F8" s="7"/>
      <c r="G8" s="7"/>
      <c r="H8" s="7"/>
      <c r="I8" s="7"/>
      <c r="J8" s="7"/>
      <c r="K8" s="13"/>
      <c r="L8" s="51">
        <f t="shared" si="0"/>
        <v>0</v>
      </c>
      <c r="M8" s="646"/>
      <c r="N8" s="646"/>
      <c r="O8" s="646"/>
      <c r="P8" s="646"/>
      <c r="R8" s="297"/>
      <c r="S8" s="2"/>
      <c r="T8" s="300"/>
      <c r="U8" s="301"/>
      <c r="V8" s="301"/>
    </row>
    <row r="9" spans="1:42" ht="16.5" hidden="1" customHeight="1">
      <c r="A9" s="51" t="s">
        <v>70</v>
      </c>
      <c r="B9" s="23"/>
      <c r="C9" s="265"/>
      <c r="D9" s="7"/>
      <c r="E9" s="7"/>
      <c r="F9" s="7"/>
      <c r="G9" s="7"/>
      <c r="H9" s="7"/>
      <c r="I9" s="7"/>
      <c r="J9" s="7"/>
      <c r="K9" s="13"/>
      <c r="L9" s="51">
        <f t="shared" si="0"/>
        <v>0</v>
      </c>
      <c r="M9" s="646"/>
      <c r="N9" s="646"/>
      <c r="O9" s="646"/>
      <c r="P9" s="646"/>
      <c r="R9" s="297"/>
      <c r="S9" s="2"/>
      <c r="T9" s="300"/>
      <c r="U9" s="301"/>
      <c r="V9" s="301"/>
    </row>
    <row r="10" spans="1:42" ht="16.5" hidden="1" customHeight="1" thickBot="1">
      <c r="A10" s="46" t="s">
        <v>71</v>
      </c>
      <c r="B10" s="11"/>
      <c r="C10" s="26"/>
      <c r="D10" s="18"/>
      <c r="E10" s="18"/>
      <c r="F10" s="18"/>
      <c r="G10" s="18"/>
      <c r="H10" s="18"/>
      <c r="I10" s="18"/>
      <c r="J10" s="18"/>
      <c r="K10" s="19"/>
      <c r="L10" s="233">
        <f t="shared" si="0"/>
        <v>0</v>
      </c>
      <c r="M10" s="646"/>
      <c r="N10" s="646"/>
      <c r="O10" s="646"/>
      <c r="P10" s="646"/>
      <c r="R10" s="297"/>
      <c r="S10" s="2"/>
      <c r="T10" s="300"/>
      <c r="U10" s="301"/>
      <c r="V10" s="301"/>
    </row>
    <row r="11" spans="1:42" ht="0.75" customHeight="1">
      <c r="A11" s="208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633"/>
      <c r="N11" s="634"/>
      <c r="O11" s="634"/>
      <c r="P11" s="635"/>
      <c r="S11" s="273"/>
      <c r="T11" s="274"/>
      <c r="U11" s="275"/>
      <c r="V11" s="275"/>
    </row>
    <row r="12" spans="1:42" s="6" customFormat="1" ht="18" hidden="1" customHeight="1" thickBot="1">
      <c r="A12" s="234"/>
      <c r="B12" s="236" t="s">
        <v>46</v>
      </c>
      <c r="C12" s="731" t="s">
        <v>304</v>
      </c>
      <c r="D12" s="731"/>
      <c r="E12" s="732"/>
      <c r="F12" s="732"/>
      <c r="G12" s="731"/>
      <c r="H12" s="731"/>
      <c r="I12" s="731"/>
      <c r="J12" s="731"/>
      <c r="K12" s="731"/>
      <c r="L12" s="731"/>
      <c r="M12" s="1519"/>
      <c r="N12" s="1520"/>
      <c r="O12" s="1520"/>
      <c r="P12" s="1521"/>
      <c r="R12" s="2"/>
    </row>
    <row r="13" spans="1:42" s="113" customFormat="1" ht="16.5" hidden="1" customHeight="1" thickBot="1">
      <c r="A13" s="234"/>
      <c r="B13" s="709" t="s">
        <v>110</v>
      </c>
      <c r="C13" s="244" t="s">
        <v>32</v>
      </c>
      <c r="D13" s="705" t="s">
        <v>44</v>
      </c>
      <c r="E13" s="707"/>
      <c r="F13" s="708"/>
      <c r="G13" s="710" t="s">
        <v>16</v>
      </c>
      <c r="H13" s="1534" t="s">
        <v>170</v>
      </c>
      <c r="I13" s="1535"/>
      <c r="J13" s="711" t="s">
        <v>59</v>
      </c>
      <c r="K13" s="305"/>
      <c r="L13" s="305"/>
      <c r="M13" s="633"/>
      <c r="N13" s="634"/>
      <c r="O13" s="634"/>
      <c r="P13" s="635"/>
      <c r="V13" s="150"/>
      <c r="W13" s="6"/>
    </row>
    <row r="14" spans="1:42" s="6" customFormat="1" ht="16.5" hidden="1" customHeight="1">
      <c r="A14" s="572"/>
      <c r="B14" s="243" t="s">
        <v>303</v>
      </c>
      <c r="C14" s="188"/>
      <c r="D14" s="31" t="s">
        <v>310</v>
      </c>
      <c r="E14" s="712"/>
      <c r="F14" s="713"/>
      <c r="G14" s="706" t="s">
        <v>4</v>
      </c>
      <c r="H14" s="1524" t="s">
        <v>310</v>
      </c>
      <c r="I14" s="1525"/>
      <c r="J14" s="307" t="s">
        <v>193</v>
      </c>
      <c r="K14" s="306"/>
      <c r="L14" s="306"/>
      <c r="M14" s="633"/>
      <c r="N14" s="634"/>
      <c r="O14" s="634"/>
      <c r="P14" s="635"/>
      <c r="T14" s="151"/>
      <c r="U14" s="151"/>
      <c r="V14" s="151"/>
      <c r="W14" s="113"/>
    </row>
    <row r="15" spans="1:42" s="6" customFormat="1" ht="16.5" hidden="1" customHeight="1" thickBot="1">
      <c r="A15" s="573"/>
      <c r="B15" s="304" t="s">
        <v>98</v>
      </c>
      <c r="C15" s="66" t="s">
        <v>311</v>
      </c>
      <c r="D15" s="184"/>
      <c r="E15" s="714"/>
      <c r="F15" s="715"/>
      <c r="G15" s="716" t="s">
        <v>5</v>
      </c>
      <c r="H15" s="1526" t="s">
        <v>311</v>
      </c>
      <c r="I15" s="1527"/>
      <c r="J15" s="309" t="s">
        <v>194</v>
      </c>
      <c r="K15" s="306"/>
      <c r="L15" s="306"/>
      <c r="M15" s="1528"/>
      <c r="N15" s="1529"/>
      <c r="O15" s="1529"/>
      <c r="P15" s="1530"/>
      <c r="T15" s="151"/>
      <c r="U15" s="151"/>
      <c r="V15" s="151"/>
      <c r="W15" s="113"/>
    </row>
    <row r="16" spans="1:42" ht="5.25" hidden="1" customHeight="1" thickBot="1">
      <c r="A16" s="234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15"/>
      <c r="M16" s="1538"/>
      <c r="N16" s="1539"/>
      <c r="O16" s="1539"/>
      <c r="P16" s="1540"/>
      <c r="Q16" s="1"/>
      <c r="AL16" s="1"/>
      <c r="AM16" s="1"/>
      <c r="AN16" s="1"/>
      <c r="AO16" s="1"/>
      <c r="AP16" s="1"/>
    </row>
    <row r="17" spans="1:42" s="6" customFormat="1" ht="18" hidden="1" customHeight="1" thickBot="1">
      <c r="A17" s="234"/>
      <c r="B17" s="813" t="s">
        <v>264</v>
      </c>
      <c r="C17" s="814" t="s">
        <v>305</v>
      </c>
      <c r="D17" s="815"/>
      <c r="E17" s="815"/>
      <c r="F17" s="815"/>
      <c r="G17" s="815"/>
      <c r="H17" s="815"/>
      <c r="I17" s="815"/>
      <c r="J17" s="815"/>
      <c r="K17" s="815"/>
      <c r="L17" s="815"/>
      <c r="M17" s="531"/>
      <c r="N17" s="528"/>
      <c r="O17" s="528"/>
      <c r="P17" s="532"/>
      <c r="R17" s="1"/>
    </row>
    <row r="18" spans="1:42" s="113" customFormat="1" ht="16.5" hidden="1" customHeight="1" thickBot="1">
      <c r="A18" s="234"/>
      <c r="B18" s="808" t="s">
        <v>110</v>
      </c>
      <c r="C18" s="809" t="s">
        <v>32</v>
      </c>
      <c r="D18" s="810" t="s">
        <v>44</v>
      </c>
      <c r="E18" s="811"/>
      <c r="F18" s="812"/>
      <c r="G18" s="710" t="s">
        <v>16</v>
      </c>
      <c r="H18" s="1534" t="s">
        <v>170</v>
      </c>
      <c r="I18" s="1535"/>
      <c r="J18" s="711" t="s">
        <v>59</v>
      </c>
      <c r="K18" s="305"/>
      <c r="L18" s="305"/>
      <c r="M18" s="633"/>
      <c r="N18" s="634"/>
      <c r="O18" s="634"/>
      <c r="P18" s="635"/>
      <c r="V18" s="150"/>
      <c r="W18" s="6"/>
    </row>
    <row r="19" spans="1:42" s="6" customFormat="1" ht="16.5" hidden="1" customHeight="1">
      <c r="A19" s="572"/>
      <c r="B19" s="806" t="s">
        <v>303</v>
      </c>
      <c r="C19" s="188"/>
      <c r="D19" s="31" t="s">
        <v>518</v>
      </c>
      <c r="E19" s="804"/>
      <c r="F19" s="802"/>
      <c r="G19" s="706" t="s">
        <v>4</v>
      </c>
      <c r="H19" s="1524" t="s">
        <v>518</v>
      </c>
      <c r="I19" s="1525"/>
      <c r="J19" s="307" t="s">
        <v>193</v>
      </c>
      <c r="K19" s="306"/>
      <c r="L19" s="306"/>
      <c r="M19" s="633"/>
      <c r="N19" s="634"/>
      <c r="O19" s="634"/>
      <c r="P19" s="635"/>
      <c r="T19" s="151"/>
      <c r="U19" s="151"/>
      <c r="V19" s="151"/>
      <c r="W19" s="113"/>
    </row>
    <row r="20" spans="1:42" s="6" customFormat="1" ht="16.5" hidden="1" customHeight="1" thickBot="1">
      <c r="A20" s="573"/>
      <c r="B20" s="807" t="s">
        <v>98</v>
      </c>
      <c r="C20" s="66" t="s">
        <v>519</v>
      </c>
      <c r="D20" s="184"/>
      <c r="E20" s="805"/>
      <c r="F20" s="803"/>
      <c r="G20" s="716" t="s">
        <v>5</v>
      </c>
      <c r="H20" s="1526" t="s">
        <v>519</v>
      </c>
      <c r="I20" s="1527"/>
      <c r="J20" s="309" t="s">
        <v>194</v>
      </c>
      <c r="K20" s="306"/>
      <c r="L20" s="306"/>
      <c r="M20" s="1519"/>
      <c r="N20" s="1520"/>
      <c r="O20" s="1520"/>
      <c r="P20" s="1521"/>
      <c r="U20" s="151"/>
      <c r="V20" s="151"/>
      <c r="W20" s="113"/>
    </row>
    <row r="21" spans="1:42" ht="12.75" hidden="1" customHeight="1" thickBot="1">
      <c r="A21" s="234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15"/>
      <c r="M21" s="636"/>
      <c r="N21" s="637"/>
      <c r="O21" s="637"/>
      <c r="P21" s="638"/>
      <c r="Q21" s="1"/>
      <c r="AL21" s="1"/>
      <c r="AM21" s="1"/>
      <c r="AN21" s="1"/>
      <c r="AO21" s="1"/>
      <c r="AP21" s="1"/>
    </row>
    <row r="22" spans="1:42" s="6" customFormat="1" ht="18" hidden="1" customHeight="1" thickBot="1">
      <c r="A22" s="234"/>
      <c r="B22" s="589" t="s">
        <v>275</v>
      </c>
      <c r="C22" s="603" t="s">
        <v>306</v>
      </c>
      <c r="D22" s="602"/>
      <c r="E22" s="602"/>
      <c r="F22" s="602"/>
      <c r="G22" s="602"/>
      <c r="H22" s="602"/>
      <c r="I22" s="602"/>
      <c r="J22" s="602"/>
      <c r="K22" s="602"/>
      <c r="L22" s="602"/>
      <c r="M22" s="531"/>
      <c r="N22" s="528"/>
      <c r="O22" s="528"/>
      <c r="P22" s="532"/>
      <c r="R22" s="2"/>
    </row>
    <row r="23" spans="1:42" s="113" customFormat="1" ht="12.75" hidden="1" customHeight="1" thickBot="1">
      <c r="A23" s="234"/>
      <c r="B23" s="590" t="s">
        <v>110</v>
      </c>
      <c r="C23" s="604" t="s">
        <v>32</v>
      </c>
      <c r="D23" s="605" t="s">
        <v>44</v>
      </c>
      <c r="E23" s="889"/>
      <c r="F23" s="890"/>
      <c r="G23" s="614" t="s">
        <v>16</v>
      </c>
      <c r="H23" s="1522" t="s">
        <v>170</v>
      </c>
      <c r="I23" s="1523"/>
      <c r="J23" s="615" t="s">
        <v>59</v>
      </c>
      <c r="K23" s="305"/>
      <c r="L23" s="305"/>
      <c r="M23" s="633"/>
      <c r="N23" s="634"/>
      <c r="O23" s="634"/>
      <c r="P23" s="635"/>
      <c r="V23" s="150"/>
      <c r="W23" s="6"/>
    </row>
    <row r="24" spans="1:42" s="6" customFormat="1" ht="16.5" hidden="1" customHeight="1">
      <c r="A24" s="572"/>
      <c r="B24" s="871" t="s">
        <v>303</v>
      </c>
      <c r="C24" s="188"/>
      <c r="D24" s="31" t="s">
        <v>631</v>
      </c>
      <c r="E24" s="889"/>
      <c r="F24" s="890"/>
      <c r="G24" s="927" t="s">
        <v>4</v>
      </c>
      <c r="H24" s="1524" t="s">
        <v>631</v>
      </c>
      <c r="I24" s="1525"/>
      <c r="J24" s="307" t="s">
        <v>193</v>
      </c>
      <c r="K24" s="306"/>
      <c r="L24" s="306"/>
      <c r="M24" s="886"/>
      <c r="N24" s="887"/>
      <c r="O24" s="887"/>
      <c r="P24" s="888"/>
      <c r="T24" s="151"/>
      <c r="U24" s="151"/>
      <c r="V24" s="151"/>
      <c r="W24" s="113"/>
    </row>
    <row r="25" spans="1:42" s="6" customFormat="1" ht="16.5" hidden="1" customHeight="1" thickBot="1">
      <c r="A25" s="573"/>
      <c r="B25" s="601" t="s">
        <v>98</v>
      </c>
      <c r="C25" s="66" t="s">
        <v>632</v>
      </c>
      <c r="D25" s="184"/>
      <c r="E25" s="892"/>
      <c r="F25" s="891"/>
      <c r="G25" s="928" t="s">
        <v>5</v>
      </c>
      <c r="H25" s="1526" t="s">
        <v>632</v>
      </c>
      <c r="I25" s="1527"/>
      <c r="J25" s="309" t="s">
        <v>194</v>
      </c>
      <c r="K25" s="306"/>
      <c r="L25" s="306"/>
      <c r="M25" s="1519"/>
      <c r="N25" s="1520"/>
      <c r="O25" s="1520"/>
      <c r="P25" s="1521"/>
      <c r="U25" s="151"/>
      <c r="V25" s="151"/>
      <c r="W25" s="113"/>
    </row>
    <row r="26" spans="1:42" ht="4.5" customHeight="1" thickBot="1">
      <c r="A26" s="234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15"/>
      <c r="M26" s="636"/>
      <c r="N26" s="637"/>
      <c r="O26" s="637"/>
      <c r="P26" s="638"/>
      <c r="Q26" s="1"/>
      <c r="AL26" s="1"/>
      <c r="AM26" s="1"/>
      <c r="AN26" s="1"/>
      <c r="AO26" s="1"/>
      <c r="AP26" s="1"/>
    </row>
    <row r="27" spans="1:42" s="6" customFormat="1" ht="15" hidden="1" customHeight="1" thickBot="1">
      <c r="A27" s="234"/>
      <c r="B27" s="735" t="s">
        <v>282</v>
      </c>
      <c r="C27" s="733" t="s">
        <v>307</v>
      </c>
      <c r="D27" s="734"/>
      <c r="E27" s="734"/>
      <c r="F27" s="734"/>
      <c r="G27" s="734"/>
      <c r="H27" s="734"/>
      <c r="I27" s="734"/>
      <c r="J27" s="734"/>
      <c r="K27" s="734"/>
      <c r="L27" s="613"/>
      <c r="M27" s="531"/>
      <c r="N27" s="528"/>
      <c r="O27" s="528"/>
      <c r="P27" s="532"/>
      <c r="R27" s="2"/>
    </row>
    <row r="28" spans="1:42" s="113" customFormat="1" ht="15" hidden="1" customHeight="1" thickBot="1">
      <c r="A28" s="234"/>
      <c r="B28" s="923" t="s">
        <v>110</v>
      </c>
      <c r="C28" s="924" t="s">
        <v>32</v>
      </c>
      <c r="D28" s="925" t="s">
        <v>44</v>
      </c>
      <c r="E28" s="1531"/>
      <c r="F28" s="1532"/>
      <c r="G28" s="614" t="s">
        <v>16</v>
      </c>
      <c r="H28" s="1522" t="s">
        <v>170</v>
      </c>
      <c r="I28" s="1523"/>
      <c r="J28" s="615" t="s">
        <v>59</v>
      </c>
      <c r="K28" s="305"/>
      <c r="L28" s="305"/>
      <c r="M28" s="633"/>
      <c r="N28" s="634"/>
      <c r="O28" s="634"/>
      <c r="P28" s="635"/>
      <c r="V28" s="150"/>
      <c r="W28" s="6"/>
    </row>
    <row r="29" spans="1:42" s="6" customFormat="1" ht="15" hidden="1" customHeight="1">
      <c r="A29" s="572"/>
      <c r="B29" s="917" t="s">
        <v>303</v>
      </c>
      <c r="C29" s="188"/>
      <c r="D29" s="31" t="s">
        <v>685</v>
      </c>
      <c r="E29" s="920"/>
      <c r="F29" s="919"/>
      <c r="G29" s="927" t="s">
        <v>4</v>
      </c>
      <c r="H29" s="1524" t="s">
        <v>685</v>
      </c>
      <c r="I29" s="1525"/>
      <c r="J29" s="307" t="s">
        <v>193</v>
      </c>
      <c r="K29" s="306"/>
      <c r="L29" s="306"/>
      <c r="M29" s="893"/>
      <c r="N29" s="894"/>
      <c r="O29" s="894"/>
      <c r="P29" s="895"/>
      <c r="T29" s="151"/>
      <c r="U29" s="151"/>
      <c r="V29" s="151"/>
      <c r="W29" s="113"/>
    </row>
    <row r="30" spans="1:42" s="6" customFormat="1" ht="15" hidden="1" customHeight="1" thickBot="1">
      <c r="A30" s="573"/>
      <c r="B30" s="918" t="s">
        <v>98</v>
      </c>
      <c r="C30" s="66" t="s">
        <v>686</v>
      </c>
      <c r="D30" s="184"/>
      <c r="E30" s="921"/>
      <c r="F30" s="922"/>
      <c r="G30" s="928" t="s">
        <v>5</v>
      </c>
      <c r="H30" s="1526" t="s">
        <v>686</v>
      </c>
      <c r="I30" s="1527"/>
      <c r="J30" s="309" t="s">
        <v>194</v>
      </c>
      <c r="K30" s="306"/>
      <c r="L30" s="306"/>
      <c r="M30" s="1519"/>
      <c r="N30" s="1520"/>
      <c r="O30" s="1520"/>
      <c r="P30" s="1521"/>
      <c r="U30" s="151"/>
      <c r="V30" s="151"/>
      <c r="W30" s="113"/>
    </row>
    <row r="31" spans="1:42" ht="5.25" hidden="1" customHeight="1" thickBot="1">
      <c r="A31" s="573"/>
      <c r="B31" s="210"/>
      <c r="C31" s="210"/>
      <c r="D31" s="210"/>
      <c r="E31" s="210"/>
      <c r="F31" s="210"/>
      <c r="G31" s="210"/>
      <c r="H31" s="210"/>
      <c r="I31" s="210"/>
      <c r="J31" s="210"/>
      <c r="K31" s="15"/>
      <c r="L31" s="15"/>
      <c r="M31" s="633"/>
      <c r="N31" s="634"/>
      <c r="O31" s="634"/>
      <c r="P31" s="635"/>
      <c r="S31" s="273"/>
      <c r="T31" s="274"/>
      <c r="U31" s="717"/>
      <c r="V31" s="275"/>
    </row>
    <row r="32" spans="1:42" s="6" customFormat="1" ht="15" hidden="1" customHeight="1" thickBot="1">
      <c r="A32" s="234"/>
      <c r="B32" s="1016" t="s">
        <v>289</v>
      </c>
      <c r="C32" s="1020" t="s">
        <v>308</v>
      </c>
      <c r="D32" s="1021"/>
      <c r="E32" s="1021"/>
      <c r="F32" s="1021"/>
      <c r="G32" s="645"/>
      <c r="H32" s="645"/>
      <c r="I32" s="645"/>
      <c r="J32" s="645"/>
      <c r="K32" s="645"/>
      <c r="L32" s="645"/>
      <c r="M32" s="1519"/>
      <c r="N32" s="1520"/>
      <c r="O32" s="1520"/>
      <c r="P32" s="1521"/>
      <c r="R32" s="2"/>
      <c r="U32" s="718"/>
    </row>
    <row r="33" spans="1:42" s="113" customFormat="1" ht="15" hidden="1" customHeight="1" thickBot="1">
      <c r="A33" s="234"/>
      <c r="B33" s="1017" t="s">
        <v>110</v>
      </c>
      <c r="C33" s="1022" t="s">
        <v>32</v>
      </c>
      <c r="D33" s="1023" t="s">
        <v>44</v>
      </c>
      <c r="E33" s="1513"/>
      <c r="F33" s="614" t="s">
        <v>16</v>
      </c>
      <c r="G33" s="1516" t="s">
        <v>170</v>
      </c>
      <c r="H33" s="1517"/>
      <c r="I33" s="615" t="s">
        <v>59</v>
      </c>
      <c r="J33" s="305"/>
      <c r="K33" s="305"/>
      <c r="L33" s="305"/>
      <c r="M33" s="633"/>
      <c r="N33" s="634"/>
      <c r="O33" s="634"/>
      <c r="P33" s="635"/>
      <c r="U33" s="719"/>
      <c r="V33" s="150"/>
      <c r="W33" s="6"/>
    </row>
    <row r="34" spans="1:42" s="6" customFormat="1" ht="15" hidden="1" customHeight="1">
      <c r="A34" s="572"/>
      <c r="B34" s="1018" t="s">
        <v>303</v>
      </c>
      <c r="C34" s="188"/>
      <c r="D34" s="31" t="s">
        <v>807</v>
      </c>
      <c r="E34" s="1514"/>
      <c r="F34" s="533" t="s">
        <v>4</v>
      </c>
      <c r="G34" s="1314" t="s">
        <v>807</v>
      </c>
      <c r="H34" s="1518"/>
      <c r="I34" s="307" t="s">
        <v>193</v>
      </c>
      <c r="J34" s="306"/>
      <c r="K34" s="306"/>
      <c r="L34" s="306"/>
      <c r="M34" s="633"/>
      <c r="N34" s="634"/>
      <c r="O34" s="634"/>
      <c r="P34" s="635"/>
      <c r="T34" s="151"/>
      <c r="U34" s="720"/>
      <c r="V34" s="151"/>
      <c r="W34" s="113"/>
    </row>
    <row r="35" spans="1:42" s="6" customFormat="1" ht="15" hidden="1" customHeight="1" thickBot="1">
      <c r="A35" s="573"/>
      <c r="B35" s="1019" t="s">
        <v>98</v>
      </c>
      <c r="C35" s="64" t="s">
        <v>808</v>
      </c>
      <c r="D35" s="1015"/>
      <c r="E35" s="1515"/>
      <c r="F35" s="534" t="s">
        <v>5</v>
      </c>
      <c r="G35" s="1316" t="s">
        <v>808</v>
      </c>
      <c r="H35" s="1512"/>
      <c r="I35" s="308" t="s">
        <v>194</v>
      </c>
      <c r="J35" s="306"/>
      <c r="K35" s="306"/>
      <c r="L35" s="306"/>
      <c r="M35" s="1528"/>
      <c r="N35" s="1529"/>
      <c r="O35" s="1529"/>
      <c r="P35" s="1530"/>
      <c r="T35" s="151"/>
      <c r="U35" s="720"/>
      <c r="V35" s="151"/>
      <c r="W35" s="113"/>
    </row>
    <row r="36" spans="1:42" ht="4.5" hidden="1" customHeight="1" thickBot="1">
      <c r="A36" s="573"/>
      <c r="B36" s="210"/>
      <c r="C36" s="210"/>
      <c r="D36" s="210"/>
      <c r="E36" s="210"/>
      <c r="F36" s="210"/>
      <c r="G36" s="210"/>
      <c r="H36" s="210"/>
      <c r="I36" s="210"/>
      <c r="J36" s="15"/>
      <c r="K36" s="15"/>
      <c r="L36" s="15"/>
      <c r="M36" s="633"/>
      <c r="N36" s="634"/>
      <c r="O36" s="634"/>
      <c r="P36" s="635"/>
      <c r="S36" s="273"/>
      <c r="T36" s="274"/>
      <c r="U36" s="275"/>
      <c r="V36" s="275"/>
    </row>
    <row r="37" spans="1:42" s="6" customFormat="1" ht="13.5" hidden="1" customHeight="1" thickBot="1">
      <c r="A37" s="234"/>
      <c r="B37" s="652" t="s">
        <v>291</v>
      </c>
      <c r="C37" s="653" t="s">
        <v>309</v>
      </c>
      <c r="D37" s="654"/>
      <c r="E37" s="654"/>
      <c r="F37" s="654"/>
      <c r="G37" s="654"/>
      <c r="H37" s="654"/>
      <c r="I37" s="663"/>
      <c r="J37" s="654"/>
      <c r="K37" s="654"/>
      <c r="L37" s="654"/>
      <c r="M37" s="1519"/>
      <c r="N37" s="1520"/>
      <c r="O37" s="1520"/>
      <c r="P37" s="1521"/>
      <c r="R37" s="2"/>
    </row>
    <row r="38" spans="1:42" s="113" customFormat="1" ht="13.5" hidden="1" customHeight="1" thickBot="1">
      <c r="A38" s="234"/>
      <c r="B38" s="658" t="s">
        <v>110</v>
      </c>
      <c r="C38" s="650" t="s">
        <v>32</v>
      </c>
      <c r="D38" s="651" t="s">
        <v>44</v>
      </c>
      <c r="E38" s="662" t="s">
        <v>195</v>
      </c>
      <c r="F38" s="614" t="s">
        <v>16</v>
      </c>
      <c r="G38" s="1516" t="s">
        <v>170</v>
      </c>
      <c r="H38" s="1517"/>
      <c r="I38" s="615" t="s">
        <v>59</v>
      </c>
      <c r="J38" s="305"/>
      <c r="K38" s="305"/>
      <c r="L38" s="305"/>
      <c r="M38" s="647"/>
      <c r="N38" s="648"/>
      <c r="O38" s="648"/>
      <c r="P38" s="649"/>
      <c r="V38" s="150"/>
      <c r="W38" s="6"/>
    </row>
    <row r="39" spans="1:42" s="6" customFormat="1" ht="13.5" hidden="1" customHeight="1">
      <c r="A39" s="572"/>
      <c r="B39" s="659" t="s">
        <v>124</v>
      </c>
      <c r="C39" s="188"/>
      <c r="D39" s="65" t="s">
        <v>831</v>
      </c>
      <c r="E39" s="71" t="s">
        <v>591</v>
      </c>
      <c r="F39" s="533" t="s">
        <v>4</v>
      </c>
      <c r="G39" s="1314" t="s">
        <v>835</v>
      </c>
      <c r="H39" s="1518"/>
      <c r="I39" s="307" t="s">
        <v>265</v>
      </c>
      <c r="J39" s="306"/>
      <c r="K39" s="306"/>
      <c r="L39" s="306"/>
      <c r="M39" s="647"/>
      <c r="N39" s="648"/>
      <c r="O39" s="648"/>
      <c r="P39" s="649"/>
      <c r="T39" s="151"/>
      <c r="U39" s="151"/>
      <c r="V39" s="151"/>
      <c r="W39" s="113"/>
    </row>
    <row r="40" spans="1:42" s="6" customFormat="1" ht="13.5" hidden="1" customHeight="1">
      <c r="A40" s="573"/>
      <c r="B40" s="660" t="s">
        <v>98</v>
      </c>
      <c r="C40" s="64" t="s">
        <v>832</v>
      </c>
      <c r="D40" s="189"/>
      <c r="E40" s="72" t="s">
        <v>833</v>
      </c>
      <c r="F40" s="575" t="s">
        <v>5</v>
      </c>
      <c r="G40" s="1316" t="s">
        <v>836</v>
      </c>
      <c r="H40" s="1512"/>
      <c r="I40" s="308" t="s">
        <v>193</v>
      </c>
      <c r="J40" s="306"/>
      <c r="K40" s="306"/>
      <c r="L40" s="306"/>
      <c r="M40" s="647"/>
      <c r="N40" s="648"/>
      <c r="O40" s="648"/>
      <c r="P40" s="649"/>
    </row>
    <row r="41" spans="1:42" ht="21.75" hidden="1" customHeight="1" thickBot="1">
      <c r="A41" s="573"/>
      <c r="B41" s="661" t="s">
        <v>195</v>
      </c>
      <c r="C41" s="66" t="s">
        <v>592</v>
      </c>
      <c r="D41" s="67" t="s">
        <v>834</v>
      </c>
      <c r="E41" s="232"/>
      <c r="F41" s="535" t="s">
        <v>6</v>
      </c>
      <c r="G41" s="1504" t="s">
        <v>837</v>
      </c>
      <c r="H41" s="1505"/>
      <c r="I41" s="309" t="s">
        <v>266</v>
      </c>
      <c r="J41" s="306"/>
      <c r="K41" s="306"/>
      <c r="L41" s="15"/>
      <c r="M41" s="647"/>
      <c r="N41" s="648"/>
      <c r="O41" s="648"/>
      <c r="P41" s="649"/>
      <c r="S41" s="273"/>
      <c r="T41" s="274"/>
      <c r="U41" s="275"/>
      <c r="V41" s="275"/>
    </row>
    <row r="42" spans="1:42" ht="2.25" hidden="1" customHeight="1" thickBot="1">
      <c r="A42" s="573"/>
      <c r="B42" s="210"/>
      <c r="C42" s="210"/>
      <c r="D42" s="210"/>
      <c r="E42" s="210"/>
      <c r="F42" s="210"/>
      <c r="G42" s="210"/>
      <c r="H42" s="210"/>
      <c r="I42" s="210"/>
      <c r="J42" s="15"/>
      <c r="K42" s="15"/>
      <c r="L42" s="15"/>
      <c r="M42" s="1072"/>
      <c r="N42" s="1073"/>
      <c r="O42" s="1073"/>
      <c r="P42" s="1074"/>
      <c r="S42" s="273"/>
      <c r="T42" s="274"/>
      <c r="U42" s="275"/>
      <c r="V42" s="275"/>
    </row>
    <row r="43" spans="1:42" s="6" customFormat="1" ht="13.5" customHeight="1" thickBot="1">
      <c r="A43" s="234"/>
      <c r="B43" s="589" t="s">
        <v>805</v>
      </c>
      <c r="C43" s="603" t="s">
        <v>838</v>
      </c>
      <c r="D43" s="602"/>
      <c r="E43" s="602"/>
      <c r="F43" s="602"/>
      <c r="G43" s="602"/>
      <c r="H43" s="602"/>
      <c r="I43" s="602"/>
      <c r="J43" s="602"/>
      <c r="K43" s="602"/>
      <c r="L43" s="602"/>
      <c r="M43" s="1519"/>
      <c r="N43" s="1520"/>
      <c r="O43" s="1520"/>
      <c r="P43" s="1521"/>
      <c r="R43" s="2"/>
    </row>
    <row r="44" spans="1:42" s="113" customFormat="1" ht="13.5" customHeight="1" thickBot="1">
      <c r="A44" s="234"/>
      <c r="B44" s="590" t="s">
        <v>110</v>
      </c>
      <c r="C44" s="604" t="s">
        <v>32</v>
      </c>
      <c r="D44" s="605" t="s">
        <v>44</v>
      </c>
      <c r="E44" s="614" t="s">
        <v>16</v>
      </c>
      <c r="F44" s="1075" t="s">
        <v>170</v>
      </c>
      <c r="G44" s="1076"/>
      <c r="H44" s="615" t="s">
        <v>59</v>
      </c>
      <c r="I44" s="305"/>
      <c r="J44" s="305"/>
      <c r="K44" s="305"/>
      <c r="L44" s="305"/>
      <c r="M44" s="1072"/>
      <c r="N44" s="1073"/>
      <c r="O44" s="1073"/>
      <c r="P44" s="1074"/>
      <c r="V44" s="150"/>
      <c r="W44" s="6"/>
    </row>
    <row r="45" spans="1:42" s="6" customFormat="1" ht="13.5" customHeight="1">
      <c r="A45" s="572"/>
      <c r="B45" s="1156" t="s">
        <v>124</v>
      </c>
      <c r="C45" s="188"/>
      <c r="D45" s="65" t="s">
        <v>885</v>
      </c>
      <c r="E45" s="533" t="s">
        <v>4</v>
      </c>
      <c r="F45" s="1314" t="s">
        <v>885</v>
      </c>
      <c r="G45" s="1518"/>
      <c r="H45" s="307" t="s">
        <v>265</v>
      </c>
      <c r="I45" s="306"/>
      <c r="J45" s="306"/>
      <c r="K45" s="306"/>
      <c r="L45" s="306"/>
      <c r="M45" s="1072"/>
      <c r="N45" s="1073"/>
      <c r="O45" s="1073"/>
      <c r="P45" s="1074"/>
      <c r="T45" s="151"/>
      <c r="U45" s="151"/>
      <c r="V45" s="151"/>
      <c r="W45" s="113"/>
    </row>
    <row r="46" spans="1:42" s="6" customFormat="1" ht="13.5" customHeight="1" thickBot="1">
      <c r="A46" s="573"/>
      <c r="B46" s="601" t="s">
        <v>98</v>
      </c>
      <c r="C46" s="66" t="s">
        <v>886</v>
      </c>
      <c r="D46" s="183"/>
      <c r="E46" s="535" t="s">
        <v>5</v>
      </c>
      <c r="F46" s="1504" t="s">
        <v>886</v>
      </c>
      <c r="G46" s="1505"/>
      <c r="H46" s="309" t="s">
        <v>193</v>
      </c>
      <c r="I46" s="306"/>
      <c r="J46" s="306"/>
      <c r="K46" s="306"/>
      <c r="L46" s="306"/>
      <c r="M46" s="1072"/>
      <c r="N46" s="1073"/>
      <c r="O46" s="1073"/>
      <c r="P46" s="1074"/>
    </row>
    <row r="47" spans="1:42" ht="1.5" customHeight="1">
      <c r="A47" s="234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15"/>
      <c r="M47" s="1069"/>
      <c r="N47" s="1070"/>
      <c r="O47" s="1070"/>
      <c r="P47" s="1071"/>
      <c r="Q47" s="1"/>
      <c r="AL47" s="1"/>
      <c r="AM47" s="1"/>
      <c r="AN47" s="1"/>
      <c r="AO47" s="1"/>
      <c r="AP47" s="1"/>
    </row>
    <row r="48" spans="1:42" ht="16.5" hidden="1" customHeight="1" thickBot="1">
      <c r="A48" s="573"/>
      <c r="B48" s="813" t="s">
        <v>806</v>
      </c>
      <c r="C48" s="814" t="s">
        <v>882</v>
      </c>
      <c r="D48" s="815"/>
      <c r="E48" s="815"/>
      <c r="F48" s="815"/>
      <c r="G48" s="815"/>
      <c r="H48" s="815"/>
      <c r="I48" s="815"/>
      <c r="J48" s="815"/>
      <c r="K48" s="815"/>
      <c r="L48" s="815"/>
      <c r="M48" s="1069"/>
      <c r="N48" s="1070"/>
      <c r="O48" s="1070"/>
      <c r="P48" s="1071"/>
      <c r="Q48" s="1"/>
      <c r="AL48" s="1"/>
      <c r="AM48" s="1"/>
      <c r="AN48" s="1"/>
      <c r="AO48" s="1"/>
      <c r="AP48" s="1"/>
    </row>
    <row r="49" spans="1:42" ht="16.5" hidden="1" customHeight="1">
      <c r="A49" s="234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15"/>
      <c r="M49" s="1069"/>
      <c r="N49" s="1070"/>
      <c r="O49" s="1070"/>
      <c r="P49" s="1071"/>
      <c r="Q49" s="1"/>
      <c r="AL49" s="1"/>
      <c r="AM49" s="1"/>
      <c r="AN49" s="1"/>
      <c r="AO49" s="1"/>
      <c r="AP49" s="1"/>
    </row>
    <row r="50" spans="1:42" ht="16.5" hidden="1" customHeight="1">
      <c r="A50" s="234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15"/>
      <c r="M50" s="1069"/>
      <c r="N50" s="1070"/>
      <c r="O50" s="1070"/>
      <c r="P50" s="1071"/>
      <c r="Q50" s="1"/>
      <c r="AL50" s="1"/>
      <c r="AM50" s="1"/>
      <c r="AN50" s="1"/>
      <c r="AO50" s="1"/>
      <c r="AP50" s="1"/>
    </row>
    <row r="51" spans="1:42" ht="16.5" hidden="1" customHeight="1">
      <c r="A51" s="234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15"/>
      <c r="M51" s="1069"/>
      <c r="N51" s="1070"/>
      <c r="O51" s="1070"/>
      <c r="P51" s="1071"/>
      <c r="Q51" s="1"/>
      <c r="AL51" s="1"/>
      <c r="AM51" s="1"/>
      <c r="AN51" s="1"/>
      <c r="AO51" s="1"/>
      <c r="AP51" s="1"/>
    </row>
    <row r="52" spans="1:42" ht="3" customHeight="1" thickBot="1">
      <c r="A52" s="573"/>
      <c r="B52" s="15"/>
      <c r="C52" s="15"/>
      <c r="D52" s="15"/>
      <c r="E52" s="15"/>
      <c r="F52" s="15"/>
      <c r="G52" s="15"/>
      <c r="H52" s="15"/>
      <c r="I52" s="15"/>
      <c r="J52" s="306"/>
      <c r="K52" s="306"/>
      <c r="L52" s="15"/>
      <c r="M52" s="655"/>
      <c r="N52" s="656"/>
      <c r="O52" s="656"/>
      <c r="P52" s="657"/>
      <c r="S52" s="273"/>
      <c r="T52" s="274"/>
      <c r="U52" s="275"/>
      <c r="V52" s="275"/>
    </row>
    <row r="53" spans="1:42" ht="21.75" customHeight="1">
      <c r="A53" s="80" t="s">
        <v>65</v>
      </c>
      <c r="B53" s="81"/>
      <c r="C53" s="1353" t="s">
        <v>227</v>
      </c>
      <c r="D53" s="1353"/>
      <c r="E53" s="1353"/>
      <c r="F53" s="1353"/>
      <c r="G53" s="1353"/>
      <c r="H53" s="1353"/>
      <c r="I53" s="1353"/>
      <c r="J53" s="1353"/>
      <c r="K53" s="1353"/>
      <c r="L53" s="1353"/>
      <c r="M53" s="1353"/>
      <c r="N53" s="1353"/>
      <c r="O53" s="1353"/>
      <c r="P53" s="1354"/>
      <c r="Q53" s="1"/>
      <c r="AL53" s="1"/>
      <c r="AM53" s="1"/>
      <c r="AN53" s="1"/>
      <c r="AO53" s="1"/>
      <c r="AP53" s="1"/>
    </row>
    <row r="54" spans="1:42" ht="18.75" customHeight="1" thickBot="1">
      <c r="A54" s="269" t="s">
        <v>883</v>
      </c>
      <c r="B54" s="270"/>
      <c r="C54" s="270"/>
      <c r="D54" s="271"/>
      <c r="E54" s="79"/>
      <c r="F54" s="664" t="s">
        <v>292</v>
      </c>
      <c r="G54" s="632"/>
      <c r="H54" s="271"/>
      <c r="I54" s="78"/>
      <c r="J54" s="83"/>
      <c r="K54" s="78"/>
      <c r="L54" s="83"/>
      <c r="M54" s="79"/>
      <c r="N54" s="632"/>
      <c r="O54" s="632"/>
      <c r="P54" s="1068" t="s">
        <v>884</v>
      </c>
      <c r="Q54" s="1"/>
      <c r="AL54" s="1"/>
      <c r="AM54" s="1"/>
      <c r="AN54" s="1"/>
      <c r="AO54" s="1"/>
      <c r="AP54" s="1"/>
    </row>
    <row r="55" spans="1:42" ht="3.75" customHeight="1">
      <c r="A55" s="208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10"/>
      <c r="M55" s="642"/>
      <c r="N55" s="643"/>
      <c r="O55" s="643"/>
      <c r="P55" s="644"/>
      <c r="Q55" s="1"/>
      <c r="AL55" s="1"/>
      <c r="AM55" s="1"/>
      <c r="AN55" s="1"/>
      <c r="AO55" s="1"/>
      <c r="AP55" s="1"/>
    </row>
    <row r="56" spans="1:42" s="200" customFormat="1" ht="9.75" customHeight="1" thickBot="1">
      <c r="A56" s="214"/>
      <c r="B56" s="215"/>
      <c r="C56" s="215"/>
      <c r="D56" s="215" t="s">
        <v>147</v>
      </c>
      <c r="E56" s="215"/>
      <c r="F56" s="215"/>
      <c r="G56" s="215"/>
      <c r="H56" s="215"/>
      <c r="I56" s="215"/>
      <c r="J56" s="215"/>
      <c r="K56" s="215"/>
      <c r="L56" s="215"/>
      <c r="M56" s="639"/>
      <c r="N56" s="640"/>
      <c r="O56" s="640"/>
      <c r="P56" s="641"/>
    </row>
    <row r="57" spans="1:42" ht="12.75" customHeight="1">
      <c r="A57" s="1373" t="s">
        <v>161</v>
      </c>
      <c r="B57" s="1374"/>
      <c r="C57" s="1506" t="s">
        <v>28</v>
      </c>
      <c r="D57" s="1507"/>
      <c r="E57" s="1508"/>
      <c r="F57" s="1506" t="s">
        <v>809</v>
      </c>
      <c r="G57" s="1507"/>
      <c r="H57" s="1507"/>
      <c r="I57" s="1508"/>
      <c r="J57" s="220"/>
      <c r="K57" s="220"/>
      <c r="L57" s="220"/>
      <c r="M57" s="197"/>
      <c r="N57" s="196"/>
      <c r="O57" s="196"/>
      <c r="P57" s="192"/>
      <c r="Q57" s="1"/>
      <c r="AL57" s="1"/>
      <c r="AM57" s="1"/>
      <c r="AN57" s="1"/>
      <c r="AO57" s="1"/>
      <c r="AP57" s="1"/>
    </row>
    <row r="58" spans="1:42" ht="0.75" customHeight="1" thickBot="1">
      <c r="A58" s="1375"/>
      <c r="B58" s="1376"/>
      <c r="C58" s="1509"/>
      <c r="D58" s="1510"/>
      <c r="E58" s="1511"/>
      <c r="F58" s="1509"/>
      <c r="G58" s="1510"/>
      <c r="H58" s="1510"/>
      <c r="I58" s="1511"/>
      <c r="J58" s="222"/>
      <c r="K58" s="222"/>
      <c r="L58" s="222"/>
      <c r="M58" s="211"/>
      <c r="N58" s="212"/>
      <c r="O58" s="212"/>
      <c r="P58" s="213"/>
      <c r="Q58" s="1"/>
      <c r="AL58" s="1"/>
      <c r="AM58" s="1"/>
      <c r="AN58" s="1"/>
      <c r="AO58" s="1"/>
      <c r="AP58" s="1"/>
    </row>
  </sheetData>
  <sortState ref="B3:L5">
    <sortCondition descending="1" ref="L5"/>
  </sortState>
  <mergeCells count="42">
    <mergeCell ref="E28:F28"/>
    <mergeCell ref="U1:V1"/>
    <mergeCell ref="S1:T1"/>
    <mergeCell ref="H18:I18"/>
    <mergeCell ref="H19:I19"/>
    <mergeCell ref="H20:I20"/>
    <mergeCell ref="M2:P4"/>
    <mergeCell ref="M6:P6"/>
    <mergeCell ref="M12:P12"/>
    <mergeCell ref="M15:P15"/>
    <mergeCell ref="M16:P16"/>
    <mergeCell ref="H13:I13"/>
    <mergeCell ref="A1:P1"/>
    <mergeCell ref="M20:P20"/>
    <mergeCell ref="H14:I14"/>
    <mergeCell ref="H15:I15"/>
    <mergeCell ref="M43:P43"/>
    <mergeCell ref="H23:I23"/>
    <mergeCell ref="H24:I24"/>
    <mergeCell ref="H25:I25"/>
    <mergeCell ref="M25:P25"/>
    <mergeCell ref="H28:I28"/>
    <mergeCell ref="H30:I30"/>
    <mergeCell ref="M32:P32"/>
    <mergeCell ref="H29:I29"/>
    <mergeCell ref="M30:P30"/>
    <mergeCell ref="M37:P37"/>
    <mergeCell ref="G38:H38"/>
    <mergeCell ref="G39:H39"/>
    <mergeCell ref="G40:H40"/>
    <mergeCell ref="G41:H41"/>
    <mergeCell ref="M35:P35"/>
    <mergeCell ref="G35:H35"/>
    <mergeCell ref="E33:E35"/>
    <mergeCell ref="G33:H33"/>
    <mergeCell ref="G34:H34"/>
    <mergeCell ref="F45:G45"/>
    <mergeCell ref="F46:G46"/>
    <mergeCell ref="A57:B58"/>
    <mergeCell ref="C57:E58"/>
    <mergeCell ref="F57:I58"/>
    <mergeCell ref="C53:P53"/>
  </mergeCells>
  <pageMargins left="0" right="0" top="0" bottom="0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Q30"/>
  <sheetViews>
    <sheetView zoomScale="115" zoomScaleNormal="115" workbookViewId="0">
      <selection activeCell="AW25" sqref="AW25"/>
    </sheetView>
  </sheetViews>
  <sheetFormatPr defaultColWidth="9.140625" defaultRowHeight="16.5"/>
  <cols>
    <col min="1" max="1" width="3.28515625" style="335" customWidth="1"/>
    <col min="2" max="2" width="8.42578125" style="441" customWidth="1"/>
    <col min="3" max="3" width="6.85546875" style="441" customWidth="1"/>
    <col min="4" max="4" width="5.42578125" style="440" customWidth="1"/>
    <col min="5" max="11" width="11.7109375" style="440" hidden="1" customWidth="1"/>
    <col min="12" max="12" width="20.28515625" style="440" hidden="1" customWidth="1"/>
    <col min="13" max="13" width="5.5703125" style="440" customWidth="1"/>
    <col min="14" max="14" width="2.85546875" style="440" customWidth="1"/>
    <col min="15" max="15" width="4" style="440" customWidth="1"/>
    <col min="16" max="16" width="8.42578125" style="440" customWidth="1"/>
    <col min="17" max="17" width="6.42578125" style="440" customWidth="1"/>
    <col min="18" max="18" width="5.42578125" style="335" customWidth="1"/>
    <col min="19" max="26" width="7.7109375" style="440" hidden="1" customWidth="1"/>
    <col min="27" max="27" width="5.85546875" style="440" customWidth="1"/>
    <col min="28" max="28" width="5.5703125" style="440" customWidth="1"/>
    <col min="29" max="29" width="2.85546875" style="440" customWidth="1"/>
    <col min="30" max="30" width="3.5703125" style="440" customWidth="1"/>
    <col min="31" max="31" width="8.7109375" style="440" customWidth="1"/>
    <col min="32" max="32" width="6.42578125" style="440" customWidth="1"/>
    <col min="33" max="33" width="5.42578125" style="335" customWidth="1"/>
    <col min="34" max="41" width="7.7109375" style="440" hidden="1" customWidth="1"/>
    <col min="42" max="42" width="5.5703125" style="440" customWidth="1"/>
    <col min="43" max="16384" width="9.140625" style="440"/>
  </cols>
  <sheetData>
    <row r="1" spans="1:43" s="438" customFormat="1" ht="21" customHeight="1">
      <c r="A1" s="437" t="s">
        <v>95</v>
      </c>
      <c r="B1" s="437"/>
      <c r="C1" s="437"/>
      <c r="D1" s="437"/>
      <c r="E1" s="435"/>
      <c r="F1" s="437"/>
      <c r="G1" s="437"/>
      <c r="H1" s="437"/>
      <c r="I1" s="437"/>
      <c r="J1" s="437"/>
      <c r="K1" s="437"/>
      <c r="L1" s="437"/>
      <c r="M1" s="437"/>
      <c r="Q1" s="437" t="s">
        <v>123</v>
      </c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D1" s="437"/>
      <c r="AE1" s="437"/>
      <c r="AF1" s="442"/>
      <c r="AG1" s="480"/>
      <c r="AH1" s="480"/>
      <c r="AI1" s="480"/>
      <c r="AJ1" s="480"/>
      <c r="AK1" s="480"/>
      <c r="AL1" s="480"/>
      <c r="AM1" s="480"/>
      <c r="AN1" s="480"/>
      <c r="AO1" s="480"/>
      <c r="AP1" s="481" t="s">
        <v>333</v>
      </c>
    </row>
    <row r="2" spans="1:43" s="482" customFormat="1" ht="14.25" customHeight="1">
      <c r="A2" s="482" t="s">
        <v>89</v>
      </c>
      <c r="D2" s="483"/>
      <c r="M2" s="483"/>
      <c r="O2" s="484" t="s">
        <v>20</v>
      </c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6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3" t="s">
        <v>26</v>
      </c>
    </row>
    <row r="3" spans="1:43" s="487" customFormat="1" ht="5.25" customHeight="1">
      <c r="A3" s="1545" t="s">
        <v>16</v>
      </c>
      <c r="B3" s="1399" t="s">
        <v>119</v>
      </c>
      <c r="C3" s="1399" t="s">
        <v>120</v>
      </c>
      <c r="D3" s="1547" t="s">
        <v>18</v>
      </c>
      <c r="E3" s="1039" t="s">
        <v>72</v>
      </c>
      <c r="F3" s="488" t="s">
        <v>73</v>
      </c>
      <c r="G3" s="489" t="s">
        <v>74</v>
      </c>
      <c r="H3" s="489" t="s">
        <v>75</v>
      </c>
      <c r="I3" s="489" t="s">
        <v>76</v>
      </c>
      <c r="J3" s="489" t="s">
        <v>77</v>
      </c>
      <c r="K3" s="489" t="s">
        <v>78</v>
      </c>
      <c r="L3" s="1039" t="s">
        <v>79</v>
      </c>
      <c r="M3" s="1549" t="s">
        <v>19</v>
      </c>
      <c r="O3" s="1399" t="s">
        <v>16</v>
      </c>
      <c r="P3" s="1399" t="s">
        <v>119</v>
      </c>
      <c r="Q3" s="1399" t="s">
        <v>120</v>
      </c>
      <c r="R3" s="1547" t="s">
        <v>18</v>
      </c>
      <c r="S3" s="581" t="s">
        <v>72</v>
      </c>
      <c r="T3" s="488" t="s">
        <v>73</v>
      </c>
      <c r="U3" s="489" t="s">
        <v>74</v>
      </c>
      <c r="V3" s="489" t="s">
        <v>75</v>
      </c>
      <c r="W3" s="489" t="s">
        <v>76</v>
      </c>
      <c r="X3" s="489" t="s">
        <v>77</v>
      </c>
      <c r="Y3" s="489" t="s">
        <v>78</v>
      </c>
      <c r="Z3" s="581" t="s">
        <v>79</v>
      </c>
      <c r="AA3" s="1549" t="s">
        <v>19</v>
      </c>
      <c r="AB3" s="1412" t="s">
        <v>171</v>
      </c>
      <c r="AD3" s="1545" t="s">
        <v>16</v>
      </c>
      <c r="AE3" s="1545" t="s">
        <v>23</v>
      </c>
      <c r="AF3" s="1545" t="s">
        <v>24</v>
      </c>
      <c r="AG3" s="1545" t="s">
        <v>3</v>
      </c>
      <c r="AH3" s="1551" t="s">
        <v>19</v>
      </c>
      <c r="AI3" s="1551" t="s">
        <v>19</v>
      </c>
      <c r="AJ3" s="1551" t="s">
        <v>19</v>
      </c>
      <c r="AK3" s="1551" t="s">
        <v>19</v>
      </c>
      <c r="AL3" s="1551" t="s">
        <v>19</v>
      </c>
      <c r="AM3" s="1551" t="s">
        <v>19</v>
      </c>
      <c r="AN3" s="1551" t="s">
        <v>19</v>
      </c>
      <c r="AO3" s="1551" t="s">
        <v>19</v>
      </c>
      <c r="AP3" s="1551" t="s">
        <v>19</v>
      </c>
    </row>
    <row r="4" spans="1:43" s="487" customFormat="1" ht="5.25" customHeight="1">
      <c r="A4" s="1545"/>
      <c r="B4" s="1399"/>
      <c r="C4" s="1399"/>
      <c r="D4" s="1548"/>
      <c r="E4" s="1040" t="s">
        <v>59</v>
      </c>
      <c r="F4" s="1040" t="s">
        <v>59</v>
      </c>
      <c r="G4" s="1040" t="s">
        <v>59</v>
      </c>
      <c r="H4" s="1040" t="s">
        <v>59</v>
      </c>
      <c r="I4" s="1040" t="s">
        <v>59</v>
      </c>
      <c r="J4" s="1040" t="s">
        <v>59</v>
      </c>
      <c r="K4" s="1040" t="s">
        <v>59</v>
      </c>
      <c r="L4" s="1040" t="s">
        <v>59</v>
      </c>
      <c r="M4" s="1550"/>
      <c r="O4" s="1399"/>
      <c r="P4" s="1399"/>
      <c r="Q4" s="1399"/>
      <c r="R4" s="1548"/>
      <c r="S4" s="582" t="s">
        <v>59</v>
      </c>
      <c r="T4" s="582" t="s">
        <v>59</v>
      </c>
      <c r="U4" s="582" t="s">
        <v>59</v>
      </c>
      <c r="V4" s="582" t="s">
        <v>59</v>
      </c>
      <c r="W4" s="582" t="s">
        <v>59</v>
      </c>
      <c r="X4" s="582" t="s">
        <v>59</v>
      </c>
      <c r="Y4" s="582" t="s">
        <v>59</v>
      </c>
      <c r="Z4" s="582" t="s">
        <v>59</v>
      </c>
      <c r="AA4" s="1550"/>
      <c r="AB4" s="1546"/>
      <c r="AD4" s="1545"/>
      <c r="AE4" s="1545"/>
      <c r="AF4" s="1545"/>
      <c r="AG4" s="1545"/>
      <c r="AH4" s="1552"/>
      <c r="AI4" s="1552"/>
      <c r="AJ4" s="1552"/>
      <c r="AK4" s="1552"/>
      <c r="AL4" s="1552"/>
      <c r="AM4" s="1552"/>
      <c r="AN4" s="1552"/>
      <c r="AO4" s="1552"/>
      <c r="AP4" s="1552"/>
    </row>
    <row r="5" spans="1:43" s="385" customFormat="1" ht="9" customHeight="1">
      <c r="A5" s="490">
        <v>1</v>
      </c>
      <c r="B5" s="422" t="s">
        <v>230</v>
      </c>
      <c r="C5" s="453" t="s">
        <v>167</v>
      </c>
      <c r="D5" s="397" t="s">
        <v>32</v>
      </c>
      <c r="E5" s="397">
        <v>9</v>
      </c>
      <c r="F5" s="398">
        <v>9</v>
      </c>
      <c r="G5" s="397">
        <v>14</v>
      </c>
      <c r="H5" s="397">
        <v>12</v>
      </c>
      <c r="I5" s="397">
        <v>13</v>
      </c>
      <c r="J5" s="398">
        <v>20</v>
      </c>
      <c r="K5" s="397">
        <v>11</v>
      </c>
      <c r="L5" s="398"/>
      <c r="M5" s="478">
        <f t="shared" ref="M5:M20" si="0">SUM(E5:L5)</f>
        <v>88</v>
      </c>
      <c r="O5" s="490">
        <v>1</v>
      </c>
      <c r="P5" s="395" t="s">
        <v>228</v>
      </c>
      <c r="Q5" s="395" t="s">
        <v>86</v>
      </c>
      <c r="R5" s="397" t="s">
        <v>32</v>
      </c>
      <c r="S5" s="397">
        <v>10.5</v>
      </c>
      <c r="T5" s="398">
        <v>10.5</v>
      </c>
      <c r="U5" s="397">
        <v>10.5</v>
      </c>
      <c r="V5" s="397">
        <v>9.5</v>
      </c>
      <c r="W5" s="398">
        <v>9.5</v>
      </c>
      <c r="X5" s="398">
        <v>0</v>
      </c>
      <c r="Y5" s="464">
        <v>0</v>
      </c>
      <c r="Z5" s="464"/>
      <c r="AA5" s="523">
        <f t="shared" ref="AA5:AA10" si="1">SUM(S5:Z5)</f>
        <v>50.5</v>
      </c>
      <c r="AB5" s="459">
        <v>8.4166666666666661</v>
      </c>
      <c r="AD5" s="490">
        <v>1</v>
      </c>
      <c r="AE5" s="422" t="s">
        <v>230</v>
      </c>
      <c r="AF5" s="453" t="s">
        <v>167</v>
      </c>
      <c r="AG5" s="397" t="s">
        <v>32</v>
      </c>
      <c r="AH5" s="397">
        <v>0</v>
      </c>
      <c r="AI5" s="398">
        <v>5</v>
      </c>
      <c r="AJ5" s="397">
        <v>4.5</v>
      </c>
      <c r="AK5" s="397">
        <v>10</v>
      </c>
      <c r="AL5" s="397">
        <v>5</v>
      </c>
      <c r="AM5" s="398">
        <v>20</v>
      </c>
      <c r="AN5" s="397">
        <v>10</v>
      </c>
      <c r="AO5" s="464"/>
      <c r="AP5" s="523">
        <f t="shared" ref="AP5:AP18" si="2">SUM(AH5:AO5)</f>
        <v>54.5</v>
      </c>
    </row>
    <row r="6" spans="1:43" s="385" customFormat="1" ht="9" customHeight="1">
      <c r="A6" s="491">
        <v>2</v>
      </c>
      <c r="B6" s="395" t="s">
        <v>229</v>
      </c>
      <c r="C6" s="396" t="s">
        <v>27</v>
      </c>
      <c r="D6" s="397" t="s">
        <v>32</v>
      </c>
      <c r="E6" s="397">
        <v>9</v>
      </c>
      <c r="F6" s="398">
        <v>9</v>
      </c>
      <c r="G6" s="397">
        <v>0</v>
      </c>
      <c r="H6" s="397">
        <v>9</v>
      </c>
      <c r="I6" s="397">
        <v>11</v>
      </c>
      <c r="J6" s="398">
        <v>15</v>
      </c>
      <c r="K6" s="397">
        <v>11</v>
      </c>
      <c r="L6" s="398"/>
      <c r="M6" s="478">
        <f t="shared" si="0"/>
        <v>64</v>
      </c>
      <c r="O6" s="491">
        <v>2</v>
      </c>
      <c r="P6" s="395" t="s">
        <v>255</v>
      </c>
      <c r="Q6" s="395" t="s">
        <v>130</v>
      </c>
      <c r="R6" s="397" t="s">
        <v>44</v>
      </c>
      <c r="S6" s="397">
        <v>9.5</v>
      </c>
      <c r="T6" s="398">
        <v>9</v>
      </c>
      <c r="U6" s="397">
        <v>9</v>
      </c>
      <c r="V6" s="397">
        <v>9.5</v>
      </c>
      <c r="W6" s="397">
        <v>0</v>
      </c>
      <c r="X6" s="398">
        <v>10</v>
      </c>
      <c r="Y6" s="397">
        <v>10</v>
      </c>
      <c r="Z6" s="464"/>
      <c r="AA6" s="523">
        <f t="shared" si="1"/>
        <v>57</v>
      </c>
      <c r="AB6" s="459">
        <v>8.1428571428571423</v>
      </c>
      <c r="AD6" s="491">
        <v>2</v>
      </c>
      <c r="AE6" s="433" t="s">
        <v>233</v>
      </c>
      <c r="AF6" s="433" t="s">
        <v>45</v>
      </c>
      <c r="AG6" s="397" t="s">
        <v>44</v>
      </c>
      <c r="AH6" s="397">
        <v>5</v>
      </c>
      <c r="AI6" s="398">
        <v>0</v>
      </c>
      <c r="AJ6" s="397">
        <v>9.5</v>
      </c>
      <c r="AK6" s="397">
        <v>10</v>
      </c>
      <c r="AL6" s="397">
        <v>0</v>
      </c>
      <c r="AM6" s="398">
        <v>0</v>
      </c>
      <c r="AN6" s="397">
        <v>8.5</v>
      </c>
      <c r="AO6" s="464"/>
      <c r="AP6" s="523">
        <f t="shared" si="2"/>
        <v>33</v>
      </c>
    </row>
    <row r="7" spans="1:43" s="385" customFormat="1" ht="9" customHeight="1">
      <c r="A7" s="492">
        <v>3</v>
      </c>
      <c r="B7" s="395" t="s">
        <v>240</v>
      </c>
      <c r="C7" s="396" t="s">
        <v>151</v>
      </c>
      <c r="D7" s="397" t="s">
        <v>32</v>
      </c>
      <c r="E7" s="397">
        <v>8</v>
      </c>
      <c r="F7" s="398">
        <v>10</v>
      </c>
      <c r="G7" s="397">
        <v>10</v>
      </c>
      <c r="H7" s="397">
        <v>6</v>
      </c>
      <c r="I7" s="397">
        <v>14</v>
      </c>
      <c r="J7" s="398">
        <v>0</v>
      </c>
      <c r="K7" s="397">
        <v>8</v>
      </c>
      <c r="L7" s="398"/>
      <c r="M7" s="478">
        <f t="shared" si="0"/>
        <v>56</v>
      </c>
      <c r="O7" s="492">
        <v>3</v>
      </c>
      <c r="P7" s="415" t="s">
        <v>240</v>
      </c>
      <c r="Q7" s="460" t="s">
        <v>151</v>
      </c>
      <c r="R7" s="397" t="s">
        <v>32</v>
      </c>
      <c r="S7" s="397">
        <v>0</v>
      </c>
      <c r="T7" s="398">
        <v>0</v>
      </c>
      <c r="U7" s="397">
        <v>0</v>
      </c>
      <c r="V7" s="397">
        <v>0</v>
      </c>
      <c r="W7" s="397">
        <v>0</v>
      </c>
      <c r="X7" s="398">
        <v>10</v>
      </c>
      <c r="Y7" s="397">
        <v>0</v>
      </c>
      <c r="Z7" s="464"/>
      <c r="AA7" s="523">
        <f t="shared" si="1"/>
        <v>10</v>
      </c>
      <c r="AB7" s="459">
        <v>1.6666666666666667</v>
      </c>
      <c r="AD7" s="492">
        <v>3</v>
      </c>
      <c r="AE7" s="395" t="s">
        <v>240</v>
      </c>
      <c r="AF7" s="396" t="s">
        <v>151</v>
      </c>
      <c r="AG7" s="397" t="s">
        <v>32</v>
      </c>
      <c r="AH7" s="397">
        <v>4.5</v>
      </c>
      <c r="AI7" s="398">
        <v>10</v>
      </c>
      <c r="AJ7" s="397">
        <v>5</v>
      </c>
      <c r="AK7" s="397">
        <v>0</v>
      </c>
      <c r="AL7" s="397">
        <v>0</v>
      </c>
      <c r="AM7" s="398">
        <v>0</v>
      </c>
      <c r="AN7" s="464">
        <v>0</v>
      </c>
      <c r="AO7" s="464"/>
      <c r="AP7" s="523">
        <f t="shared" si="2"/>
        <v>19.5</v>
      </c>
    </row>
    <row r="8" spans="1:43" s="385" customFormat="1" ht="9" customHeight="1">
      <c r="A8" s="412">
        <v>4</v>
      </c>
      <c r="B8" s="433" t="s">
        <v>633</v>
      </c>
      <c r="C8" s="433" t="s">
        <v>48</v>
      </c>
      <c r="D8" s="397" t="s">
        <v>44</v>
      </c>
      <c r="E8" s="397">
        <v>0</v>
      </c>
      <c r="F8" s="398">
        <v>0</v>
      </c>
      <c r="G8" s="397">
        <v>17</v>
      </c>
      <c r="H8" s="397">
        <v>0</v>
      </c>
      <c r="I8" s="397">
        <v>8</v>
      </c>
      <c r="J8" s="413">
        <v>17</v>
      </c>
      <c r="K8" s="397">
        <v>0</v>
      </c>
      <c r="L8" s="413"/>
      <c r="M8" s="478">
        <f t="shared" si="0"/>
        <v>42</v>
      </c>
      <c r="O8" s="412">
        <v>4</v>
      </c>
      <c r="P8" s="1157" t="s">
        <v>450</v>
      </c>
      <c r="Q8" s="453" t="s">
        <v>48</v>
      </c>
      <c r="R8" s="397" t="s">
        <v>32</v>
      </c>
      <c r="S8" s="398">
        <v>0</v>
      </c>
      <c r="T8" s="398">
        <v>0</v>
      </c>
      <c r="U8" s="398">
        <v>0</v>
      </c>
      <c r="V8" s="397">
        <v>0</v>
      </c>
      <c r="W8" s="398">
        <v>0</v>
      </c>
      <c r="X8" s="398">
        <v>0</v>
      </c>
      <c r="Y8" s="464">
        <v>9.5</v>
      </c>
      <c r="Z8" s="464"/>
      <c r="AA8" s="523">
        <f t="shared" si="1"/>
        <v>9.5</v>
      </c>
      <c r="AB8" s="459">
        <v>1.5833333333333333</v>
      </c>
      <c r="AD8" s="492">
        <v>3</v>
      </c>
      <c r="AE8" s="395" t="s">
        <v>229</v>
      </c>
      <c r="AF8" s="396" t="s">
        <v>27</v>
      </c>
      <c r="AG8" s="397" t="s">
        <v>32</v>
      </c>
      <c r="AH8" s="397">
        <v>5</v>
      </c>
      <c r="AI8" s="398">
        <v>0</v>
      </c>
      <c r="AJ8" s="397">
        <v>0</v>
      </c>
      <c r="AK8" s="397">
        <v>0</v>
      </c>
      <c r="AL8" s="397">
        <v>0</v>
      </c>
      <c r="AM8" s="398">
        <v>10</v>
      </c>
      <c r="AN8" s="397">
        <v>4.5</v>
      </c>
      <c r="AO8" s="464"/>
      <c r="AP8" s="523">
        <f t="shared" si="2"/>
        <v>19.5</v>
      </c>
    </row>
    <row r="9" spans="1:43" s="385" customFormat="1" ht="9" customHeight="1">
      <c r="A9" s="412">
        <v>5</v>
      </c>
      <c r="B9" s="395" t="s">
        <v>242</v>
      </c>
      <c r="C9" s="453" t="s">
        <v>45</v>
      </c>
      <c r="D9" s="397" t="s">
        <v>32</v>
      </c>
      <c r="E9" s="397">
        <v>0</v>
      </c>
      <c r="F9" s="398">
        <v>4</v>
      </c>
      <c r="G9" s="397">
        <v>1</v>
      </c>
      <c r="H9" s="397">
        <v>1</v>
      </c>
      <c r="I9" s="397">
        <v>4</v>
      </c>
      <c r="J9" s="398">
        <v>6</v>
      </c>
      <c r="K9" s="397">
        <v>6</v>
      </c>
      <c r="L9" s="398"/>
      <c r="M9" s="478">
        <f t="shared" si="0"/>
        <v>22</v>
      </c>
      <c r="O9" s="412">
        <v>5</v>
      </c>
      <c r="P9" s="433" t="s">
        <v>509</v>
      </c>
      <c r="Q9" s="433" t="s">
        <v>477</v>
      </c>
      <c r="R9" s="397" t="s">
        <v>195</v>
      </c>
      <c r="S9" s="397">
        <v>0</v>
      </c>
      <c r="T9" s="398">
        <v>0</v>
      </c>
      <c r="U9" s="397">
        <v>0</v>
      </c>
      <c r="V9" s="397">
        <v>0</v>
      </c>
      <c r="W9" s="398">
        <v>0</v>
      </c>
      <c r="X9" s="398">
        <v>9</v>
      </c>
      <c r="Y9" s="464">
        <v>0</v>
      </c>
      <c r="Z9" s="464"/>
      <c r="AA9" s="523">
        <f t="shared" si="1"/>
        <v>9</v>
      </c>
      <c r="AB9" s="459">
        <v>1.5</v>
      </c>
      <c r="AD9" s="412">
        <v>5</v>
      </c>
      <c r="AE9" s="416" t="s">
        <v>245</v>
      </c>
      <c r="AF9" s="416" t="s">
        <v>154</v>
      </c>
      <c r="AG9" s="397" t="s">
        <v>44</v>
      </c>
      <c r="AH9" s="397">
        <v>4.5</v>
      </c>
      <c r="AI9" s="398">
        <v>5</v>
      </c>
      <c r="AJ9" s="397">
        <v>0</v>
      </c>
      <c r="AK9" s="397">
        <v>0</v>
      </c>
      <c r="AL9" s="397">
        <v>0</v>
      </c>
      <c r="AM9" s="398">
        <v>5</v>
      </c>
      <c r="AN9" s="397">
        <v>4.5</v>
      </c>
      <c r="AO9" s="464"/>
      <c r="AP9" s="523">
        <f t="shared" si="2"/>
        <v>19</v>
      </c>
    </row>
    <row r="10" spans="1:43" s="385" customFormat="1" ht="9" customHeight="1">
      <c r="A10" s="412">
        <v>6</v>
      </c>
      <c r="B10" s="395" t="s">
        <v>243</v>
      </c>
      <c r="C10" s="403" t="s">
        <v>67</v>
      </c>
      <c r="D10" s="397" t="s">
        <v>32</v>
      </c>
      <c r="E10" s="397">
        <v>0</v>
      </c>
      <c r="F10" s="398">
        <v>1</v>
      </c>
      <c r="G10" s="397">
        <v>0</v>
      </c>
      <c r="H10" s="397">
        <v>4</v>
      </c>
      <c r="I10" s="397">
        <v>7</v>
      </c>
      <c r="J10" s="398">
        <v>6</v>
      </c>
      <c r="K10" s="397">
        <v>2</v>
      </c>
      <c r="L10" s="398"/>
      <c r="M10" s="478">
        <f t="shared" si="0"/>
        <v>20</v>
      </c>
      <c r="O10" s="412">
        <v>6</v>
      </c>
      <c r="P10" s="495" t="s">
        <v>801</v>
      </c>
      <c r="Q10" s="426" t="s">
        <v>470</v>
      </c>
      <c r="R10" s="397" t="s">
        <v>44</v>
      </c>
      <c r="S10" s="397">
        <v>0</v>
      </c>
      <c r="T10" s="398">
        <v>0</v>
      </c>
      <c r="U10" s="397">
        <v>0</v>
      </c>
      <c r="V10" s="397">
        <v>0</v>
      </c>
      <c r="W10" s="397">
        <v>8</v>
      </c>
      <c r="X10" s="398">
        <v>0</v>
      </c>
      <c r="Y10" s="397">
        <v>0</v>
      </c>
      <c r="Z10" s="464"/>
      <c r="AA10" s="523">
        <f t="shared" si="1"/>
        <v>8</v>
      </c>
      <c r="AB10" s="459">
        <v>1.3333333333333333</v>
      </c>
      <c r="AD10" s="412">
        <v>6</v>
      </c>
      <c r="AE10" s="433" t="s">
        <v>633</v>
      </c>
      <c r="AF10" s="433" t="s">
        <v>48</v>
      </c>
      <c r="AG10" s="397" t="s">
        <v>44</v>
      </c>
      <c r="AH10" s="397">
        <v>0</v>
      </c>
      <c r="AI10" s="398">
        <v>0</v>
      </c>
      <c r="AJ10" s="397">
        <v>5</v>
      </c>
      <c r="AK10" s="397">
        <v>0</v>
      </c>
      <c r="AL10" s="397">
        <v>5</v>
      </c>
      <c r="AM10" s="397">
        <v>5</v>
      </c>
      <c r="AN10" s="397">
        <v>0</v>
      </c>
      <c r="AO10" s="397"/>
      <c r="AP10" s="523">
        <f t="shared" si="2"/>
        <v>15</v>
      </c>
    </row>
    <row r="11" spans="1:43" s="385" customFormat="1" ht="9" customHeight="1">
      <c r="A11" s="412">
        <v>7</v>
      </c>
      <c r="B11" s="395" t="s">
        <v>241</v>
      </c>
      <c r="C11" s="395" t="s">
        <v>112</v>
      </c>
      <c r="D11" s="397" t="s">
        <v>32</v>
      </c>
      <c r="E11" s="397">
        <v>4</v>
      </c>
      <c r="F11" s="398">
        <v>1</v>
      </c>
      <c r="G11" s="397">
        <v>1</v>
      </c>
      <c r="H11" s="397">
        <v>4</v>
      </c>
      <c r="I11" s="397">
        <v>0</v>
      </c>
      <c r="J11" s="398">
        <v>4</v>
      </c>
      <c r="K11" s="397">
        <v>5</v>
      </c>
      <c r="L11" s="398"/>
      <c r="M11" s="478">
        <f t="shared" si="0"/>
        <v>19</v>
      </c>
      <c r="N11" s="469"/>
      <c r="O11" s="1553" t="s">
        <v>603</v>
      </c>
      <c r="P11" s="1553"/>
      <c r="Q11" s="1553"/>
      <c r="R11" s="1553"/>
      <c r="S11" s="479"/>
      <c r="T11" s="479"/>
      <c r="U11" s="479"/>
      <c r="V11" s="479"/>
      <c r="W11" s="479"/>
      <c r="X11" s="479"/>
      <c r="Y11" s="479"/>
      <c r="Z11" s="479"/>
      <c r="AA11" s="469"/>
      <c r="AD11" s="412">
        <v>7</v>
      </c>
      <c r="AE11" s="416" t="s">
        <v>514</v>
      </c>
      <c r="AF11" s="416" t="s">
        <v>31</v>
      </c>
      <c r="AG11" s="397" t="s">
        <v>44</v>
      </c>
      <c r="AH11" s="397">
        <v>0</v>
      </c>
      <c r="AI11" s="398">
        <v>5</v>
      </c>
      <c r="AJ11" s="397">
        <v>0</v>
      </c>
      <c r="AK11" s="397">
        <v>0</v>
      </c>
      <c r="AL11" s="397">
        <v>8.5</v>
      </c>
      <c r="AM11" s="413">
        <v>0</v>
      </c>
      <c r="AN11" s="397">
        <v>0</v>
      </c>
      <c r="AO11" s="463"/>
      <c r="AP11" s="523">
        <f t="shared" si="2"/>
        <v>13.5</v>
      </c>
    </row>
    <row r="12" spans="1:43" s="385" customFormat="1" ht="9" customHeight="1">
      <c r="A12" s="412">
        <v>8</v>
      </c>
      <c r="B12" s="416" t="s">
        <v>514</v>
      </c>
      <c r="C12" s="416" t="s">
        <v>31</v>
      </c>
      <c r="D12" s="397" t="s">
        <v>44</v>
      </c>
      <c r="E12" s="397">
        <v>0</v>
      </c>
      <c r="F12" s="398">
        <v>3</v>
      </c>
      <c r="G12" s="397">
        <v>1</v>
      </c>
      <c r="H12" s="397">
        <v>9</v>
      </c>
      <c r="I12" s="397">
        <v>5</v>
      </c>
      <c r="J12" s="413">
        <v>0</v>
      </c>
      <c r="K12" s="397">
        <v>0</v>
      </c>
      <c r="L12" s="413"/>
      <c r="M12" s="478">
        <f t="shared" si="0"/>
        <v>18</v>
      </c>
      <c r="N12" s="469"/>
      <c r="O12" s="1554"/>
      <c r="P12" s="1554"/>
      <c r="Q12" s="1554"/>
      <c r="R12" s="1554"/>
      <c r="S12" s="479"/>
      <c r="T12" s="479"/>
      <c r="U12" s="479"/>
      <c r="V12" s="479"/>
      <c r="W12" s="479"/>
      <c r="X12" s="479"/>
      <c r="Y12" s="479"/>
      <c r="Z12" s="479"/>
      <c r="AA12" s="469"/>
      <c r="AD12" s="412">
        <v>8</v>
      </c>
      <c r="AE12" s="415" t="s">
        <v>711</v>
      </c>
      <c r="AF12" s="415" t="s">
        <v>27</v>
      </c>
      <c r="AG12" s="397" t="s">
        <v>195</v>
      </c>
      <c r="AH12" s="397">
        <v>0</v>
      </c>
      <c r="AI12" s="398">
        <v>0</v>
      </c>
      <c r="AJ12" s="397">
        <v>0</v>
      </c>
      <c r="AK12" s="397">
        <v>0</v>
      </c>
      <c r="AL12" s="397">
        <v>0</v>
      </c>
      <c r="AM12" s="413">
        <v>13</v>
      </c>
      <c r="AN12" s="397"/>
      <c r="AO12" s="463"/>
      <c r="AP12" s="523">
        <f t="shared" si="2"/>
        <v>13</v>
      </c>
      <c r="AQ12" s="440"/>
    </row>
    <row r="13" spans="1:43" s="385" customFormat="1" ht="9" customHeight="1">
      <c r="A13" s="412">
        <v>9</v>
      </c>
      <c r="B13" s="422" t="s">
        <v>634</v>
      </c>
      <c r="C13" s="453" t="s">
        <v>27</v>
      </c>
      <c r="D13" s="397" t="s">
        <v>44</v>
      </c>
      <c r="E13" s="397">
        <v>0</v>
      </c>
      <c r="F13" s="398">
        <v>0</v>
      </c>
      <c r="G13" s="397">
        <v>3</v>
      </c>
      <c r="H13" s="397">
        <v>0</v>
      </c>
      <c r="I13" s="397">
        <v>2</v>
      </c>
      <c r="J13" s="413">
        <v>7</v>
      </c>
      <c r="K13" s="397">
        <v>4</v>
      </c>
      <c r="L13" s="413"/>
      <c r="M13" s="478">
        <f t="shared" si="0"/>
        <v>16</v>
      </c>
      <c r="O13" s="412">
        <v>16</v>
      </c>
      <c r="P13" s="426" t="s">
        <v>511</v>
      </c>
      <c r="Q13" s="426" t="s">
        <v>54</v>
      </c>
      <c r="R13" s="397" t="s">
        <v>195</v>
      </c>
      <c r="S13" s="397">
        <v>0</v>
      </c>
      <c r="T13" s="398">
        <v>0</v>
      </c>
      <c r="U13" s="397">
        <v>0</v>
      </c>
      <c r="V13" s="397">
        <v>0</v>
      </c>
      <c r="W13" s="397">
        <v>0</v>
      </c>
      <c r="X13" s="397">
        <v>7</v>
      </c>
      <c r="Y13" s="397">
        <v>0</v>
      </c>
      <c r="Z13" s="397"/>
      <c r="AA13" s="478">
        <f t="shared" ref="AA13:AA20" si="3">SUM(S13:Z13)</f>
        <v>7</v>
      </c>
      <c r="AD13" s="412">
        <v>9</v>
      </c>
      <c r="AE13" s="426" t="s">
        <v>511</v>
      </c>
      <c r="AF13" s="426" t="s">
        <v>54</v>
      </c>
      <c r="AG13" s="397" t="s">
        <v>195</v>
      </c>
      <c r="AH13" s="397">
        <v>0</v>
      </c>
      <c r="AI13" s="398">
        <v>0</v>
      </c>
      <c r="AJ13" s="397">
        <v>0</v>
      </c>
      <c r="AK13" s="397">
        <v>0</v>
      </c>
      <c r="AL13" s="397">
        <v>0</v>
      </c>
      <c r="AM13" s="397">
        <v>9</v>
      </c>
      <c r="AN13" s="397"/>
      <c r="AO13" s="397"/>
      <c r="AP13" s="523">
        <f t="shared" si="2"/>
        <v>9</v>
      </c>
      <c r="AQ13" s="440"/>
    </row>
    <row r="14" spans="1:43" s="385" customFormat="1" ht="9" customHeight="1">
      <c r="A14" s="412">
        <v>10</v>
      </c>
      <c r="B14" s="415" t="s">
        <v>234</v>
      </c>
      <c r="C14" s="415" t="s">
        <v>86</v>
      </c>
      <c r="D14" s="397" t="s">
        <v>44</v>
      </c>
      <c r="E14" s="397">
        <v>1</v>
      </c>
      <c r="F14" s="398">
        <v>3</v>
      </c>
      <c r="G14" s="397">
        <v>2</v>
      </c>
      <c r="H14" s="397">
        <v>2</v>
      </c>
      <c r="I14" s="397">
        <v>2</v>
      </c>
      <c r="J14" s="397">
        <v>4</v>
      </c>
      <c r="K14" s="397">
        <v>1</v>
      </c>
      <c r="L14" s="397"/>
      <c r="M14" s="478">
        <f t="shared" si="0"/>
        <v>15</v>
      </c>
      <c r="O14" s="412">
        <v>17</v>
      </c>
      <c r="P14" s="416" t="s">
        <v>511</v>
      </c>
      <c r="Q14" s="416" t="s">
        <v>27</v>
      </c>
      <c r="R14" s="397" t="s">
        <v>195</v>
      </c>
      <c r="S14" s="397">
        <v>0</v>
      </c>
      <c r="T14" s="398">
        <v>0</v>
      </c>
      <c r="U14" s="397">
        <v>0</v>
      </c>
      <c r="V14" s="397">
        <v>0</v>
      </c>
      <c r="W14" s="397">
        <v>0</v>
      </c>
      <c r="X14" s="397">
        <v>4</v>
      </c>
      <c r="Y14" s="397">
        <v>0</v>
      </c>
      <c r="Z14" s="397"/>
      <c r="AA14" s="478">
        <f t="shared" si="3"/>
        <v>4</v>
      </c>
      <c r="AC14" s="440"/>
      <c r="AD14" s="412">
        <v>10</v>
      </c>
      <c r="AE14" s="395" t="s">
        <v>242</v>
      </c>
      <c r="AF14" s="453" t="s">
        <v>45</v>
      </c>
      <c r="AG14" s="397" t="s">
        <v>32</v>
      </c>
      <c r="AH14" s="397">
        <v>0</v>
      </c>
      <c r="AI14" s="398">
        <v>0</v>
      </c>
      <c r="AJ14" s="397">
        <v>3.5</v>
      </c>
      <c r="AK14" s="397">
        <v>0</v>
      </c>
      <c r="AL14" s="397">
        <v>4.5</v>
      </c>
      <c r="AM14" s="398">
        <v>0</v>
      </c>
      <c r="AN14" s="397">
        <v>0</v>
      </c>
      <c r="AO14" s="464"/>
      <c r="AP14" s="523">
        <f t="shared" si="2"/>
        <v>8</v>
      </c>
      <c r="AQ14" s="440"/>
    </row>
    <row r="15" spans="1:43" ht="9" customHeight="1">
      <c r="A15" s="412">
        <v>11</v>
      </c>
      <c r="B15" s="433" t="s">
        <v>233</v>
      </c>
      <c r="C15" s="433" t="s">
        <v>45</v>
      </c>
      <c r="D15" s="397" t="s">
        <v>44</v>
      </c>
      <c r="E15" s="397">
        <v>2</v>
      </c>
      <c r="F15" s="398">
        <v>0</v>
      </c>
      <c r="G15" s="397">
        <v>1</v>
      </c>
      <c r="H15" s="397">
        <v>7</v>
      </c>
      <c r="I15" s="397">
        <v>0</v>
      </c>
      <c r="J15" s="398">
        <v>0</v>
      </c>
      <c r="K15" s="397">
        <v>4</v>
      </c>
      <c r="L15" s="398"/>
      <c r="M15" s="478">
        <f t="shared" si="0"/>
        <v>14</v>
      </c>
      <c r="O15" s="412">
        <v>17</v>
      </c>
      <c r="P15" s="426" t="s">
        <v>202</v>
      </c>
      <c r="Q15" s="426" t="s">
        <v>54</v>
      </c>
      <c r="R15" s="397" t="s">
        <v>195</v>
      </c>
      <c r="S15" s="397">
        <v>0</v>
      </c>
      <c r="T15" s="398">
        <v>0</v>
      </c>
      <c r="U15" s="397">
        <v>0</v>
      </c>
      <c r="V15" s="397">
        <v>0</v>
      </c>
      <c r="W15" s="397">
        <v>0</v>
      </c>
      <c r="X15" s="397">
        <v>4</v>
      </c>
      <c r="Y15" s="397">
        <v>0</v>
      </c>
      <c r="Z15" s="397"/>
      <c r="AA15" s="478">
        <f t="shared" si="3"/>
        <v>4</v>
      </c>
      <c r="AD15" s="412">
        <v>11</v>
      </c>
      <c r="AE15" s="395" t="s">
        <v>243</v>
      </c>
      <c r="AF15" s="403" t="s">
        <v>67</v>
      </c>
      <c r="AG15" s="397" t="s">
        <v>32</v>
      </c>
      <c r="AH15" s="397">
        <v>0</v>
      </c>
      <c r="AI15" s="398">
        <v>0</v>
      </c>
      <c r="AJ15" s="397">
        <v>0</v>
      </c>
      <c r="AK15" s="397">
        <v>0</v>
      </c>
      <c r="AL15" s="397">
        <v>5</v>
      </c>
      <c r="AM15" s="398">
        <v>0</v>
      </c>
      <c r="AN15" s="397">
        <v>0</v>
      </c>
      <c r="AO15" s="464"/>
      <c r="AP15" s="523">
        <f t="shared" si="2"/>
        <v>5</v>
      </c>
    </row>
    <row r="16" spans="1:43" ht="9" customHeight="1">
      <c r="A16" s="412">
        <v>12</v>
      </c>
      <c r="B16" s="422" t="s">
        <v>232</v>
      </c>
      <c r="C16" s="453" t="s">
        <v>21</v>
      </c>
      <c r="D16" s="397" t="s">
        <v>32</v>
      </c>
      <c r="E16" s="397">
        <v>2</v>
      </c>
      <c r="F16" s="398">
        <v>2</v>
      </c>
      <c r="G16" s="397">
        <v>3</v>
      </c>
      <c r="H16" s="397">
        <v>2</v>
      </c>
      <c r="I16" s="397">
        <v>2</v>
      </c>
      <c r="J16" s="398">
        <v>2</v>
      </c>
      <c r="K16" s="397">
        <v>0</v>
      </c>
      <c r="L16" s="398"/>
      <c r="M16" s="478">
        <f t="shared" si="0"/>
        <v>13</v>
      </c>
      <c r="O16" s="412">
        <v>19</v>
      </c>
      <c r="P16" s="415" t="s">
        <v>516</v>
      </c>
      <c r="Q16" s="460" t="s">
        <v>515</v>
      </c>
      <c r="R16" s="397" t="s">
        <v>44</v>
      </c>
      <c r="S16" s="397">
        <v>0</v>
      </c>
      <c r="T16" s="398">
        <v>3</v>
      </c>
      <c r="U16" s="397">
        <v>0</v>
      </c>
      <c r="V16" s="397">
        <v>0</v>
      </c>
      <c r="W16" s="397">
        <v>0</v>
      </c>
      <c r="X16" s="397">
        <v>0</v>
      </c>
      <c r="Y16" s="397">
        <v>0</v>
      </c>
      <c r="Z16" s="397"/>
      <c r="AA16" s="478">
        <f t="shared" si="3"/>
        <v>3</v>
      </c>
      <c r="AD16" s="412">
        <v>11</v>
      </c>
      <c r="AE16" s="415" t="s">
        <v>234</v>
      </c>
      <c r="AF16" s="415" t="s">
        <v>86</v>
      </c>
      <c r="AG16" s="397" t="s">
        <v>44</v>
      </c>
      <c r="AH16" s="397">
        <v>0</v>
      </c>
      <c r="AI16" s="398">
        <v>0</v>
      </c>
      <c r="AJ16" s="397">
        <v>0</v>
      </c>
      <c r="AK16" s="397">
        <v>0</v>
      </c>
      <c r="AL16" s="397">
        <v>0</v>
      </c>
      <c r="AM16" s="397">
        <v>5</v>
      </c>
      <c r="AN16" s="397">
        <v>0</v>
      </c>
      <c r="AO16" s="397"/>
      <c r="AP16" s="523">
        <f t="shared" si="2"/>
        <v>5</v>
      </c>
    </row>
    <row r="17" spans="1:42" ht="9" customHeight="1">
      <c r="A17" s="412">
        <v>13</v>
      </c>
      <c r="B17" s="416" t="s">
        <v>245</v>
      </c>
      <c r="C17" s="416" t="s">
        <v>154</v>
      </c>
      <c r="D17" s="397" t="s">
        <v>44</v>
      </c>
      <c r="E17" s="397">
        <v>3</v>
      </c>
      <c r="F17" s="398">
        <v>2</v>
      </c>
      <c r="G17" s="397">
        <v>0</v>
      </c>
      <c r="H17" s="397">
        <v>0</v>
      </c>
      <c r="I17" s="397">
        <v>1</v>
      </c>
      <c r="J17" s="397">
        <v>2</v>
      </c>
      <c r="K17" s="397">
        <v>2</v>
      </c>
      <c r="L17" s="397"/>
      <c r="M17" s="478">
        <f t="shared" si="0"/>
        <v>10</v>
      </c>
      <c r="O17" s="412">
        <v>19</v>
      </c>
      <c r="P17" s="426" t="s">
        <v>801</v>
      </c>
      <c r="Q17" s="426" t="s">
        <v>470</v>
      </c>
      <c r="R17" s="397" t="s">
        <v>44</v>
      </c>
      <c r="S17" s="397">
        <v>0</v>
      </c>
      <c r="T17" s="398">
        <v>0</v>
      </c>
      <c r="U17" s="397">
        <v>0</v>
      </c>
      <c r="V17" s="397">
        <v>0</v>
      </c>
      <c r="W17" s="397">
        <v>0</v>
      </c>
      <c r="X17" s="397">
        <v>3</v>
      </c>
      <c r="Y17" s="397">
        <v>0</v>
      </c>
      <c r="Z17" s="397"/>
      <c r="AA17" s="478">
        <f t="shared" si="3"/>
        <v>3</v>
      </c>
      <c r="AD17" s="412">
        <v>13</v>
      </c>
      <c r="AE17" s="422" t="s">
        <v>634</v>
      </c>
      <c r="AF17" s="453" t="s">
        <v>27</v>
      </c>
      <c r="AG17" s="397" t="s">
        <v>44</v>
      </c>
      <c r="AH17" s="397">
        <v>0</v>
      </c>
      <c r="AI17" s="398">
        <v>0</v>
      </c>
      <c r="AJ17" s="397">
        <v>0</v>
      </c>
      <c r="AK17" s="397">
        <v>0</v>
      </c>
      <c r="AL17" s="397">
        <v>0</v>
      </c>
      <c r="AM17" s="413">
        <v>4.5</v>
      </c>
      <c r="AN17" s="397">
        <v>0</v>
      </c>
      <c r="AO17" s="463"/>
      <c r="AP17" s="523">
        <f t="shared" si="2"/>
        <v>4.5</v>
      </c>
    </row>
    <row r="18" spans="1:42" ht="9" customHeight="1">
      <c r="A18" s="412">
        <v>14</v>
      </c>
      <c r="B18" s="433" t="s">
        <v>202</v>
      </c>
      <c r="C18" s="433" t="s">
        <v>54</v>
      </c>
      <c r="D18" s="397" t="s">
        <v>44</v>
      </c>
      <c r="E18" s="397">
        <v>0</v>
      </c>
      <c r="F18" s="398">
        <v>0</v>
      </c>
      <c r="G18" s="397">
        <v>0</v>
      </c>
      <c r="H18" s="397">
        <v>0</v>
      </c>
      <c r="I18" s="397">
        <v>0</v>
      </c>
      <c r="J18" s="397">
        <v>0</v>
      </c>
      <c r="K18" s="397">
        <v>9</v>
      </c>
      <c r="L18" s="397"/>
      <c r="M18" s="478">
        <f t="shared" si="0"/>
        <v>9</v>
      </c>
      <c r="O18" s="412">
        <v>21</v>
      </c>
      <c r="P18" s="416" t="s">
        <v>839</v>
      </c>
      <c r="Q18" s="416" t="s">
        <v>515</v>
      </c>
      <c r="R18" s="397" t="s">
        <v>195</v>
      </c>
      <c r="S18" s="397">
        <v>0</v>
      </c>
      <c r="T18" s="398">
        <v>0</v>
      </c>
      <c r="U18" s="397">
        <v>0</v>
      </c>
      <c r="V18" s="397">
        <v>0</v>
      </c>
      <c r="W18" s="397">
        <v>0</v>
      </c>
      <c r="X18" s="397">
        <v>2</v>
      </c>
      <c r="Y18" s="397">
        <v>0</v>
      </c>
      <c r="Z18" s="397"/>
      <c r="AA18" s="478">
        <f t="shared" si="3"/>
        <v>2</v>
      </c>
      <c r="AB18" s="385"/>
      <c r="AD18" s="412">
        <v>14</v>
      </c>
      <c r="AE18" s="415" t="s">
        <v>516</v>
      </c>
      <c r="AF18" s="460" t="s">
        <v>515</v>
      </c>
      <c r="AG18" s="397" t="s">
        <v>44</v>
      </c>
      <c r="AH18" s="397">
        <v>0</v>
      </c>
      <c r="AI18" s="398">
        <v>4</v>
      </c>
      <c r="AJ18" s="397">
        <v>0</v>
      </c>
      <c r="AK18" s="397">
        <v>0</v>
      </c>
      <c r="AL18" s="397">
        <v>0</v>
      </c>
      <c r="AM18" s="397">
        <v>0</v>
      </c>
      <c r="AN18" s="397">
        <v>0</v>
      </c>
      <c r="AO18" s="397"/>
      <c r="AP18" s="523">
        <f t="shared" si="2"/>
        <v>4</v>
      </c>
    </row>
    <row r="19" spans="1:42" ht="9" customHeight="1">
      <c r="A19" s="412">
        <v>15</v>
      </c>
      <c r="B19" s="416" t="s">
        <v>517</v>
      </c>
      <c r="C19" s="416" t="s">
        <v>470</v>
      </c>
      <c r="D19" s="397" t="s">
        <v>44</v>
      </c>
      <c r="E19" s="397">
        <v>0</v>
      </c>
      <c r="F19" s="398">
        <v>2</v>
      </c>
      <c r="G19" s="397">
        <v>0</v>
      </c>
      <c r="H19" s="397">
        <v>0</v>
      </c>
      <c r="I19" s="397">
        <v>6</v>
      </c>
      <c r="J19" s="397">
        <v>0</v>
      </c>
      <c r="K19" s="397">
        <v>0</v>
      </c>
      <c r="L19" s="397"/>
      <c r="M19" s="478">
        <f t="shared" si="0"/>
        <v>8</v>
      </c>
      <c r="O19" s="412">
        <v>22</v>
      </c>
      <c r="P19" s="395" t="s">
        <v>254</v>
      </c>
      <c r="Q19" s="395" t="s">
        <v>84</v>
      </c>
      <c r="R19" s="397" t="s">
        <v>32</v>
      </c>
      <c r="S19" s="397">
        <v>1</v>
      </c>
      <c r="T19" s="398">
        <v>0</v>
      </c>
      <c r="U19" s="397">
        <v>0</v>
      </c>
      <c r="V19" s="397">
        <v>0</v>
      </c>
      <c r="W19" s="397">
        <v>0</v>
      </c>
      <c r="X19" s="398">
        <v>0</v>
      </c>
      <c r="Y19" s="397">
        <v>0</v>
      </c>
      <c r="Z19" s="398"/>
      <c r="AA19" s="478">
        <f t="shared" si="3"/>
        <v>1</v>
      </c>
      <c r="AB19" s="385"/>
    </row>
    <row r="20" spans="1:42" ht="9" customHeight="1">
      <c r="A20" s="412">
        <v>15</v>
      </c>
      <c r="B20" s="415" t="s">
        <v>711</v>
      </c>
      <c r="C20" s="415" t="s">
        <v>27</v>
      </c>
      <c r="D20" s="397" t="s">
        <v>195</v>
      </c>
      <c r="E20" s="397">
        <v>0</v>
      </c>
      <c r="F20" s="398">
        <v>0</v>
      </c>
      <c r="G20" s="397">
        <v>0</v>
      </c>
      <c r="H20" s="397">
        <v>0</v>
      </c>
      <c r="I20" s="397">
        <v>0</v>
      </c>
      <c r="J20" s="397">
        <v>8</v>
      </c>
      <c r="K20" s="397">
        <v>0</v>
      </c>
      <c r="L20" s="397"/>
      <c r="M20" s="478">
        <f t="shared" si="0"/>
        <v>8</v>
      </c>
      <c r="N20" s="385"/>
      <c r="O20" s="412">
        <v>22</v>
      </c>
      <c r="P20" s="416" t="s">
        <v>203</v>
      </c>
      <c r="Q20" s="416" t="s">
        <v>153</v>
      </c>
      <c r="R20" s="397" t="s">
        <v>44</v>
      </c>
      <c r="S20" s="397">
        <v>0</v>
      </c>
      <c r="T20" s="398">
        <v>0</v>
      </c>
      <c r="U20" s="397">
        <v>0</v>
      </c>
      <c r="V20" s="397">
        <v>1</v>
      </c>
      <c r="W20" s="397">
        <v>0</v>
      </c>
      <c r="X20" s="398">
        <v>0</v>
      </c>
      <c r="Y20" s="397">
        <v>0</v>
      </c>
      <c r="Z20" s="398"/>
      <c r="AA20" s="478">
        <f t="shared" si="3"/>
        <v>1</v>
      </c>
      <c r="AB20" s="385"/>
    </row>
    <row r="21" spans="1:42" ht="9" customHeight="1">
      <c r="N21" s="385"/>
      <c r="AB21" s="385"/>
    </row>
    <row r="22" spans="1:42" ht="9" customHeight="1">
      <c r="N22" s="385"/>
      <c r="AB22" s="385"/>
    </row>
    <row r="23" spans="1:42" ht="9" customHeight="1"/>
    <row r="24" spans="1:42" ht="9" customHeight="1"/>
    <row r="25" spans="1:42" ht="9" customHeight="1"/>
    <row r="26" spans="1:42" ht="9" customHeight="1"/>
    <row r="27" spans="1:42" ht="9" customHeight="1"/>
    <row r="29" spans="1:42">
      <c r="R29" s="440"/>
    </row>
    <row r="30" spans="1:42">
      <c r="R30" s="440"/>
    </row>
  </sheetData>
  <sortState ref="AE5:AP24">
    <sortCondition descending="1" ref="AP24"/>
  </sortState>
  <mergeCells count="25">
    <mergeCell ref="O11:R12"/>
    <mergeCell ref="M3:M4"/>
    <mergeCell ref="A3:A4"/>
    <mergeCell ref="B3:B4"/>
    <mergeCell ref="C3:C4"/>
    <mergeCell ref="D3:D4"/>
    <mergeCell ref="AG3:AG4"/>
    <mergeCell ref="AH3:AH4"/>
    <mergeCell ref="AI3:AI4"/>
    <mergeCell ref="AJ3:AJ4"/>
    <mergeCell ref="AP3:AP4"/>
    <mergeCell ref="AK3:AK4"/>
    <mergeCell ref="AL3:AL4"/>
    <mergeCell ref="AM3:AM4"/>
    <mergeCell ref="AN3:AN4"/>
    <mergeCell ref="AO3:AO4"/>
    <mergeCell ref="AD3:AD4"/>
    <mergeCell ref="AE3:AE4"/>
    <mergeCell ref="O3:O4"/>
    <mergeCell ref="AF3:AF4"/>
    <mergeCell ref="AB3:AB4"/>
    <mergeCell ref="P3:P4"/>
    <mergeCell ref="Q3:Q4"/>
    <mergeCell ref="R3:R4"/>
    <mergeCell ref="AA3:AA4"/>
  </mergeCells>
  <pageMargins left="0.19685039370078741" right="0.19685039370078741" top="0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16"/>
  <sheetViews>
    <sheetView topLeftCell="A2" zoomScale="160" zoomScaleNormal="160" workbookViewId="0">
      <selection activeCell="L47" sqref="A5:L47"/>
    </sheetView>
  </sheetViews>
  <sheetFormatPr defaultColWidth="9.140625" defaultRowHeight="12.75"/>
  <cols>
    <col min="1" max="1" width="15.85546875" style="465" customWidth="1"/>
    <col min="2" max="2" width="9.140625" style="465"/>
    <col min="3" max="3" width="8" style="440" customWidth="1"/>
    <col min="4" max="11" width="5.5703125" style="440" customWidth="1"/>
    <col min="12" max="12" width="5.5703125" style="469" customWidth="1"/>
    <col min="13" max="13" width="7" style="440" customWidth="1"/>
    <col min="14" max="16384" width="9.140625" style="440"/>
  </cols>
  <sheetData>
    <row r="1" spans="1:12" ht="18">
      <c r="A1" s="466"/>
      <c r="B1" s="467" t="s">
        <v>225</v>
      </c>
      <c r="C1" s="468"/>
      <c r="D1" s="468"/>
      <c r="E1" s="468"/>
      <c r="F1" s="468"/>
      <c r="G1" s="468"/>
      <c r="H1" s="468"/>
      <c r="I1" s="468"/>
      <c r="J1" s="468"/>
      <c r="K1" s="468"/>
    </row>
    <row r="2" spans="1:12" s="439" customFormat="1" ht="8.25" customHeight="1" thickBot="1">
      <c r="A2" s="470"/>
      <c r="B2" s="470"/>
      <c r="L2" s="471"/>
    </row>
    <row r="3" spans="1:12" s="439" customFormat="1" ht="10.5" customHeight="1">
      <c r="A3" s="1555" t="s">
        <v>23</v>
      </c>
      <c r="B3" s="1555" t="s">
        <v>24</v>
      </c>
      <c r="C3" s="1557" t="s">
        <v>3</v>
      </c>
      <c r="D3" s="472" t="s">
        <v>0</v>
      </c>
      <c r="E3" s="473"/>
      <c r="F3" s="473"/>
      <c r="G3" s="473"/>
      <c r="H3" s="473"/>
      <c r="I3" s="473"/>
      <c r="J3" s="473"/>
      <c r="K3" s="473"/>
      <c r="L3" s="474"/>
    </row>
    <row r="4" spans="1:12" s="439" customFormat="1" ht="10.5" customHeight="1">
      <c r="A4" s="1556"/>
      <c r="B4" s="1556"/>
      <c r="C4" s="1558"/>
      <c r="D4" s="475" t="s">
        <v>33</v>
      </c>
      <c r="E4" s="476" t="s">
        <v>34</v>
      </c>
      <c r="F4" s="475" t="s">
        <v>35</v>
      </c>
      <c r="G4" s="475" t="s">
        <v>36</v>
      </c>
      <c r="H4" s="475" t="s">
        <v>37</v>
      </c>
      <c r="I4" s="475" t="s">
        <v>38</v>
      </c>
      <c r="J4" s="475" t="s">
        <v>50</v>
      </c>
      <c r="K4" s="475"/>
      <c r="L4" s="477" t="s">
        <v>19</v>
      </c>
    </row>
    <row r="5" spans="1:12" s="385" customFormat="1" ht="10.5" customHeight="1">
      <c r="A5" s="422" t="s">
        <v>232</v>
      </c>
      <c r="B5" s="453" t="s">
        <v>21</v>
      </c>
      <c r="C5" s="397" t="s">
        <v>32</v>
      </c>
      <c r="D5" s="397">
        <v>2</v>
      </c>
      <c r="E5" s="398">
        <v>2</v>
      </c>
      <c r="F5" s="397">
        <v>3</v>
      </c>
      <c r="G5" s="397">
        <v>2</v>
      </c>
      <c r="H5" s="397">
        <v>2</v>
      </c>
      <c r="I5" s="398">
        <v>2</v>
      </c>
      <c r="J5" s="397">
        <v>0</v>
      </c>
      <c r="K5" s="398"/>
      <c r="L5" s="478">
        <f t="shared" ref="L5:L16" si="0">SUM(D5:K5)</f>
        <v>13</v>
      </c>
    </row>
    <row r="6" spans="1:12" s="385" customFormat="1" ht="10.5" customHeight="1">
      <c r="A6" s="395" t="s">
        <v>242</v>
      </c>
      <c r="B6" s="453" t="s">
        <v>45</v>
      </c>
      <c r="C6" s="397" t="s">
        <v>32</v>
      </c>
      <c r="D6" s="397">
        <v>0</v>
      </c>
      <c r="E6" s="398">
        <v>4</v>
      </c>
      <c r="F6" s="397">
        <v>1</v>
      </c>
      <c r="G6" s="397">
        <v>1</v>
      </c>
      <c r="H6" s="397">
        <v>4</v>
      </c>
      <c r="I6" s="398">
        <v>6</v>
      </c>
      <c r="J6" s="397">
        <v>6</v>
      </c>
      <c r="K6" s="398"/>
      <c r="L6" s="478">
        <f t="shared" si="0"/>
        <v>22</v>
      </c>
    </row>
    <row r="7" spans="1:12" s="385" customFormat="1" ht="10.5" customHeight="1">
      <c r="A7" s="395" t="s">
        <v>240</v>
      </c>
      <c r="B7" s="396" t="s">
        <v>151</v>
      </c>
      <c r="C7" s="397" t="s">
        <v>32</v>
      </c>
      <c r="D7" s="397">
        <v>8</v>
      </c>
      <c r="E7" s="398">
        <v>10</v>
      </c>
      <c r="F7" s="397">
        <v>10</v>
      </c>
      <c r="G7" s="397">
        <v>6</v>
      </c>
      <c r="H7" s="397">
        <v>14</v>
      </c>
      <c r="I7" s="398">
        <v>0</v>
      </c>
      <c r="J7" s="397">
        <v>8</v>
      </c>
      <c r="K7" s="398"/>
      <c r="L7" s="478">
        <f t="shared" si="0"/>
        <v>56</v>
      </c>
    </row>
    <row r="8" spans="1:12" s="385" customFormat="1" ht="10.5" customHeight="1">
      <c r="A8" s="395" t="s">
        <v>241</v>
      </c>
      <c r="B8" s="395" t="s">
        <v>112</v>
      </c>
      <c r="C8" s="397" t="s">
        <v>32</v>
      </c>
      <c r="D8" s="397">
        <v>4</v>
      </c>
      <c r="E8" s="398">
        <v>1</v>
      </c>
      <c r="F8" s="397">
        <v>1</v>
      </c>
      <c r="G8" s="397">
        <v>4</v>
      </c>
      <c r="H8" s="397">
        <v>0</v>
      </c>
      <c r="I8" s="398">
        <v>4</v>
      </c>
      <c r="J8" s="397">
        <v>5</v>
      </c>
      <c r="K8" s="398"/>
      <c r="L8" s="478">
        <f t="shared" si="0"/>
        <v>19</v>
      </c>
    </row>
    <row r="9" spans="1:12" s="385" customFormat="1" ht="10.5" customHeight="1">
      <c r="A9" s="395" t="s">
        <v>243</v>
      </c>
      <c r="B9" s="403" t="s">
        <v>67</v>
      </c>
      <c r="C9" s="397" t="s">
        <v>32</v>
      </c>
      <c r="D9" s="397">
        <v>0</v>
      </c>
      <c r="E9" s="398">
        <v>1</v>
      </c>
      <c r="F9" s="397">
        <v>0</v>
      </c>
      <c r="G9" s="397">
        <v>4</v>
      </c>
      <c r="H9" s="397">
        <v>7</v>
      </c>
      <c r="I9" s="398">
        <v>6</v>
      </c>
      <c r="J9" s="397">
        <v>2</v>
      </c>
      <c r="K9" s="398"/>
      <c r="L9" s="478">
        <f t="shared" si="0"/>
        <v>20</v>
      </c>
    </row>
    <row r="10" spans="1:12" s="385" customFormat="1" ht="10.5" customHeight="1">
      <c r="A10" s="422" t="s">
        <v>230</v>
      </c>
      <c r="B10" s="453" t="s">
        <v>167</v>
      </c>
      <c r="C10" s="397" t="s">
        <v>32</v>
      </c>
      <c r="D10" s="397">
        <v>9</v>
      </c>
      <c r="E10" s="398">
        <v>9</v>
      </c>
      <c r="F10" s="397">
        <v>14</v>
      </c>
      <c r="G10" s="397">
        <v>12</v>
      </c>
      <c r="H10" s="397">
        <v>13</v>
      </c>
      <c r="I10" s="398">
        <v>20</v>
      </c>
      <c r="J10" s="397">
        <v>11</v>
      </c>
      <c r="K10" s="398"/>
      <c r="L10" s="478">
        <f t="shared" si="0"/>
        <v>88</v>
      </c>
    </row>
    <row r="11" spans="1:12" s="385" customFormat="1" ht="10.5" customHeight="1">
      <c r="A11" s="395" t="s">
        <v>229</v>
      </c>
      <c r="B11" s="396" t="s">
        <v>27</v>
      </c>
      <c r="C11" s="397" t="s">
        <v>32</v>
      </c>
      <c r="D11" s="397">
        <v>9</v>
      </c>
      <c r="E11" s="398">
        <v>9</v>
      </c>
      <c r="F11" s="397">
        <v>0</v>
      </c>
      <c r="G11" s="397">
        <v>9</v>
      </c>
      <c r="H11" s="397">
        <v>11</v>
      </c>
      <c r="I11" s="398">
        <v>15</v>
      </c>
      <c r="J11" s="397">
        <v>11</v>
      </c>
      <c r="K11" s="398"/>
      <c r="L11" s="478">
        <f t="shared" si="0"/>
        <v>64</v>
      </c>
    </row>
    <row r="12" spans="1:12" s="385" customFormat="1" ht="10.5" customHeight="1">
      <c r="A12" s="395" t="s">
        <v>228</v>
      </c>
      <c r="B12" s="395" t="s">
        <v>86</v>
      </c>
      <c r="C12" s="397" t="s">
        <v>32</v>
      </c>
      <c r="D12" s="397">
        <v>0</v>
      </c>
      <c r="E12" s="398">
        <v>0</v>
      </c>
      <c r="F12" s="397">
        <v>0</v>
      </c>
      <c r="G12" s="397">
        <v>0</v>
      </c>
      <c r="H12" s="397">
        <v>0</v>
      </c>
      <c r="I12" s="398">
        <v>0</v>
      </c>
      <c r="J12" s="397">
        <v>0</v>
      </c>
      <c r="K12" s="398"/>
      <c r="L12" s="478">
        <f t="shared" si="0"/>
        <v>0</v>
      </c>
    </row>
    <row r="13" spans="1:12" s="385" customFormat="1" ht="10.5" customHeight="1">
      <c r="A13" s="395" t="s">
        <v>312</v>
      </c>
      <c r="B13" s="395" t="s">
        <v>260</v>
      </c>
      <c r="C13" s="397" t="s">
        <v>32</v>
      </c>
      <c r="D13" s="397">
        <v>0</v>
      </c>
      <c r="E13" s="398">
        <v>0</v>
      </c>
      <c r="F13" s="397">
        <v>0</v>
      </c>
      <c r="G13" s="397">
        <v>0</v>
      </c>
      <c r="H13" s="397">
        <v>0</v>
      </c>
      <c r="I13" s="398">
        <v>0</v>
      </c>
      <c r="J13" s="398">
        <v>0</v>
      </c>
      <c r="K13" s="398"/>
      <c r="L13" s="478">
        <f t="shared" si="0"/>
        <v>0</v>
      </c>
    </row>
    <row r="14" spans="1:12" s="385" customFormat="1" ht="10.5" customHeight="1">
      <c r="A14" s="395" t="s">
        <v>254</v>
      </c>
      <c r="B14" s="395" t="s">
        <v>84</v>
      </c>
      <c r="C14" s="397" t="s">
        <v>32</v>
      </c>
      <c r="D14" s="397">
        <v>1</v>
      </c>
      <c r="E14" s="398">
        <v>0</v>
      </c>
      <c r="F14" s="397">
        <v>0</v>
      </c>
      <c r="G14" s="397">
        <v>0</v>
      </c>
      <c r="H14" s="397">
        <v>0</v>
      </c>
      <c r="I14" s="398">
        <v>0</v>
      </c>
      <c r="J14" s="397">
        <v>0</v>
      </c>
      <c r="K14" s="398"/>
      <c r="L14" s="478">
        <f t="shared" si="0"/>
        <v>1</v>
      </c>
    </row>
    <row r="15" spans="1:12" s="385" customFormat="1" ht="10.5" customHeight="1">
      <c r="A15" s="422" t="s">
        <v>231</v>
      </c>
      <c r="B15" s="453" t="s">
        <v>39</v>
      </c>
      <c r="C15" s="397" t="s">
        <v>32</v>
      </c>
      <c r="D15" s="397">
        <v>0</v>
      </c>
      <c r="E15" s="398">
        <v>0</v>
      </c>
      <c r="F15" s="397">
        <v>0</v>
      </c>
      <c r="G15" s="397">
        <v>0</v>
      </c>
      <c r="H15" s="397">
        <v>0</v>
      </c>
      <c r="I15" s="398">
        <v>0</v>
      </c>
      <c r="J15" s="397">
        <v>0</v>
      </c>
      <c r="K15" s="398"/>
      <c r="L15" s="478">
        <f t="shared" si="0"/>
        <v>0</v>
      </c>
    </row>
    <row r="16" spans="1:12" s="385" customFormat="1" ht="10.5" customHeight="1">
      <c r="A16" s="395"/>
      <c r="B16" s="395"/>
      <c r="C16" s="397"/>
      <c r="D16" s="397"/>
      <c r="E16" s="398"/>
      <c r="F16" s="397"/>
      <c r="G16" s="397"/>
      <c r="H16" s="397"/>
      <c r="I16" s="398"/>
      <c r="J16" s="397"/>
      <c r="K16" s="398"/>
      <c r="L16" s="478">
        <f t="shared" si="0"/>
        <v>0</v>
      </c>
    </row>
    <row r="17" spans="1:12" s="385" customFormat="1" ht="10.5" customHeight="1">
      <c r="A17" s="399"/>
      <c r="B17" s="403"/>
      <c r="C17" s="397"/>
      <c r="D17" s="397"/>
      <c r="E17" s="398"/>
      <c r="F17" s="397"/>
      <c r="G17" s="397"/>
      <c r="H17" s="397"/>
      <c r="I17" s="398"/>
      <c r="J17" s="397"/>
      <c r="K17" s="398"/>
      <c r="L17" s="478">
        <f>SUM(D17:K17)</f>
        <v>0</v>
      </c>
    </row>
    <row r="18" spans="1:12" s="385" customFormat="1" ht="10.5" customHeight="1">
      <c r="A18" s="395"/>
      <c r="B18" s="395"/>
      <c r="C18" s="397"/>
      <c r="D18" s="397"/>
      <c r="E18" s="398"/>
      <c r="F18" s="397"/>
      <c r="G18" s="397"/>
      <c r="H18" s="397"/>
      <c r="I18" s="398"/>
      <c r="J18" s="397"/>
      <c r="K18" s="398"/>
      <c r="L18" s="478">
        <f>SUM(D18:K18)</f>
        <v>0</v>
      </c>
    </row>
    <row r="19" spans="1:12" s="385" customFormat="1" ht="10.5" customHeight="1">
      <c r="A19" s="422"/>
      <c r="B19" s="453"/>
      <c r="C19" s="397"/>
      <c r="D19" s="397"/>
      <c r="E19" s="398"/>
      <c r="F19" s="397"/>
      <c r="G19" s="397"/>
      <c r="H19" s="397"/>
      <c r="I19" s="398"/>
      <c r="J19" s="397"/>
      <c r="K19" s="398"/>
      <c r="L19" s="478">
        <f>SUM(D19:K19)</f>
        <v>0</v>
      </c>
    </row>
    <row r="20" spans="1:12" s="385" customFormat="1" ht="10.5" customHeight="1">
      <c r="A20" s="395"/>
      <c r="B20" s="395"/>
      <c r="C20" s="397"/>
      <c r="D20" s="397"/>
      <c r="E20" s="398"/>
      <c r="F20" s="397"/>
      <c r="G20" s="397"/>
      <c r="H20" s="397"/>
      <c r="I20" s="398"/>
      <c r="J20" s="397"/>
      <c r="K20" s="398"/>
      <c r="L20" s="478">
        <f>SUM(D20:K20)</f>
        <v>0</v>
      </c>
    </row>
    <row r="21" spans="1:12" s="385" customFormat="1" ht="10.5" customHeight="1">
      <c r="A21" s="399"/>
      <c r="B21" s="403"/>
      <c r="C21" s="397"/>
      <c r="D21" s="397"/>
      <c r="E21" s="398"/>
      <c r="F21" s="397"/>
      <c r="G21" s="397"/>
      <c r="H21" s="397"/>
      <c r="I21" s="398"/>
      <c r="J21" s="397"/>
      <c r="K21" s="398"/>
      <c r="L21" s="478">
        <f>SUM(D21:K21)</f>
        <v>0</v>
      </c>
    </row>
    <row r="22" spans="1:12" s="385" customFormat="1" ht="10.5" customHeight="1">
      <c r="A22" s="416" t="s">
        <v>208</v>
      </c>
      <c r="B22" s="416" t="s">
        <v>156</v>
      </c>
      <c r="C22" s="397" t="s">
        <v>44</v>
      </c>
      <c r="D22" s="397">
        <v>0</v>
      </c>
      <c r="E22" s="398">
        <v>0</v>
      </c>
      <c r="F22" s="397">
        <v>0</v>
      </c>
      <c r="G22" s="397">
        <v>0</v>
      </c>
      <c r="H22" s="397">
        <v>0</v>
      </c>
      <c r="I22" s="398">
        <v>0</v>
      </c>
      <c r="J22" s="397">
        <v>0</v>
      </c>
      <c r="K22" s="398"/>
      <c r="L22" s="478">
        <f t="shared" ref="L22:L37" si="1">SUM(D22:K22)</f>
        <v>0</v>
      </c>
    </row>
    <row r="23" spans="1:12" s="385" customFormat="1" ht="10.5" customHeight="1">
      <c r="A23" s="415" t="s">
        <v>255</v>
      </c>
      <c r="B23" s="415" t="s">
        <v>130</v>
      </c>
      <c r="C23" s="397" t="s">
        <v>44</v>
      </c>
      <c r="D23" s="397">
        <v>0</v>
      </c>
      <c r="E23" s="398">
        <v>0</v>
      </c>
      <c r="F23" s="397">
        <v>0</v>
      </c>
      <c r="G23" s="397">
        <v>0</v>
      </c>
      <c r="H23" s="397">
        <v>0</v>
      </c>
      <c r="I23" s="398">
        <v>0</v>
      </c>
      <c r="J23" s="397">
        <v>0</v>
      </c>
      <c r="K23" s="398"/>
      <c r="L23" s="478">
        <f t="shared" si="1"/>
        <v>0</v>
      </c>
    </row>
    <row r="24" spans="1:12" s="385" customFormat="1" ht="10.5" customHeight="1">
      <c r="A24" s="426" t="s">
        <v>256</v>
      </c>
      <c r="B24" s="426" t="s">
        <v>39</v>
      </c>
      <c r="C24" s="397" t="s">
        <v>44</v>
      </c>
      <c r="D24" s="397">
        <v>0</v>
      </c>
      <c r="E24" s="398">
        <v>0</v>
      </c>
      <c r="F24" s="397">
        <v>0</v>
      </c>
      <c r="G24" s="397">
        <v>0</v>
      </c>
      <c r="H24" s="397">
        <v>0</v>
      </c>
      <c r="I24" s="398">
        <v>0</v>
      </c>
      <c r="J24" s="397">
        <v>0</v>
      </c>
      <c r="K24" s="398"/>
      <c r="L24" s="478">
        <f t="shared" si="1"/>
        <v>0</v>
      </c>
    </row>
    <row r="25" spans="1:12" s="385" customFormat="1" ht="10.5" customHeight="1">
      <c r="A25" s="422" t="s">
        <v>634</v>
      </c>
      <c r="B25" s="453" t="s">
        <v>27</v>
      </c>
      <c r="C25" s="397" t="s">
        <v>44</v>
      </c>
      <c r="D25" s="397">
        <v>0</v>
      </c>
      <c r="E25" s="398">
        <v>0</v>
      </c>
      <c r="F25" s="397">
        <v>3</v>
      </c>
      <c r="G25" s="397">
        <v>0</v>
      </c>
      <c r="H25" s="397">
        <v>2</v>
      </c>
      <c r="I25" s="413">
        <v>7</v>
      </c>
      <c r="J25" s="397">
        <v>4</v>
      </c>
      <c r="K25" s="413"/>
      <c r="L25" s="478">
        <f t="shared" si="1"/>
        <v>16</v>
      </c>
    </row>
    <row r="26" spans="1:12" s="385" customFormat="1" ht="10.5" customHeight="1">
      <c r="A26" s="416" t="s">
        <v>514</v>
      </c>
      <c r="B26" s="416" t="s">
        <v>31</v>
      </c>
      <c r="C26" s="397" t="s">
        <v>44</v>
      </c>
      <c r="D26" s="397">
        <v>0</v>
      </c>
      <c r="E26" s="398">
        <v>3</v>
      </c>
      <c r="F26" s="397">
        <v>1</v>
      </c>
      <c r="G26" s="397">
        <v>9</v>
      </c>
      <c r="H26" s="397">
        <v>5</v>
      </c>
      <c r="I26" s="413">
        <v>0</v>
      </c>
      <c r="J26" s="397">
        <v>0</v>
      </c>
      <c r="K26" s="413"/>
      <c r="L26" s="478">
        <f t="shared" si="1"/>
        <v>18</v>
      </c>
    </row>
    <row r="27" spans="1:12" s="385" customFormat="1" ht="10.5" customHeight="1">
      <c r="A27" s="433" t="s">
        <v>633</v>
      </c>
      <c r="B27" s="433" t="s">
        <v>48</v>
      </c>
      <c r="C27" s="397" t="s">
        <v>44</v>
      </c>
      <c r="D27" s="397">
        <v>0</v>
      </c>
      <c r="E27" s="398">
        <v>0</v>
      </c>
      <c r="F27" s="397">
        <v>17</v>
      </c>
      <c r="G27" s="397">
        <v>0</v>
      </c>
      <c r="H27" s="397">
        <v>8</v>
      </c>
      <c r="I27" s="413">
        <v>17</v>
      </c>
      <c r="J27" s="397">
        <v>0</v>
      </c>
      <c r="K27" s="413"/>
      <c r="L27" s="478">
        <f t="shared" si="1"/>
        <v>42</v>
      </c>
    </row>
    <row r="28" spans="1:12" s="385" customFormat="1" ht="9.75" customHeight="1">
      <c r="A28" s="433" t="s">
        <v>233</v>
      </c>
      <c r="B28" s="433" t="s">
        <v>45</v>
      </c>
      <c r="C28" s="397" t="s">
        <v>44</v>
      </c>
      <c r="D28" s="397">
        <v>2</v>
      </c>
      <c r="E28" s="398">
        <v>0</v>
      </c>
      <c r="F28" s="397">
        <v>1</v>
      </c>
      <c r="G28" s="397">
        <v>7</v>
      </c>
      <c r="H28" s="397">
        <v>0</v>
      </c>
      <c r="I28" s="398">
        <v>0</v>
      </c>
      <c r="J28" s="397">
        <v>4</v>
      </c>
      <c r="K28" s="398"/>
      <c r="L28" s="478">
        <f t="shared" si="1"/>
        <v>14</v>
      </c>
    </row>
    <row r="29" spans="1:12" s="385" customFormat="1" ht="10.5" customHeight="1">
      <c r="A29" s="416" t="s">
        <v>245</v>
      </c>
      <c r="B29" s="416" t="s">
        <v>154</v>
      </c>
      <c r="C29" s="397" t="s">
        <v>44</v>
      </c>
      <c r="D29" s="397">
        <v>3</v>
      </c>
      <c r="E29" s="398">
        <v>2</v>
      </c>
      <c r="F29" s="397">
        <v>0</v>
      </c>
      <c r="G29" s="397">
        <v>0</v>
      </c>
      <c r="H29" s="397">
        <v>1</v>
      </c>
      <c r="I29" s="397">
        <v>2</v>
      </c>
      <c r="J29" s="397">
        <v>2</v>
      </c>
      <c r="K29" s="397"/>
      <c r="L29" s="478">
        <f t="shared" si="1"/>
        <v>10</v>
      </c>
    </row>
    <row r="30" spans="1:12" s="385" customFormat="1" ht="10.5" customHeight="1">
      <c r="A30" s="416" t="s">
        <v>218</v>
      </c>
      <c r="B30" s="416" t="s">
        <v>49</v>
      </c>
      <c r="C30" s="397" t="s">
        <v>44</v>
      </c>
      <c r="D30" s="397">
        <v>0</v>
      </c>
      <c r="E30" s="398">
        <v>0</v>
      </c>
      <c r="F30" s="397">
        <v>0</v>
      </c>
      <c r="G30" s="397">
        <v>0</v>
      </c>
      <c r="H30" s="397">
        <v>0</v>
      </c>
      <c r="I30" s="397">
        <v>0</v>
      </c>
      <c r="J30" s="397">
        <v>0</v>
      </c>
      <c r="K30" s="397"/>
      <c r="L30" s="478">
        <f t="shared" si="1"/>
        <v>0</v>
      </c>
    </row>
    <row r="31" spans="1:12" s="385" customFormat="1" ht="10.5" customHeight="1">
      <c r="A31" s="416" t="s">
        <v>203</v>
      </c>
      <c r="B31" s="416" t="s">
        <v>153</v>
      </c>
      <c r="C31" s="397" t="s">
        <v>44</v>
      </c>
      <c r="D31" s="397">
        <v>0</v>
      </c>
      <c r="E31" s="398">
        <v>0</v>
      </c>
      <c r="F31" s="397">
        <v>0</v>
      </c>
      <c r="G31" s="397">
        <v>1</v>
      </c>
      <c r="H31" s="397">
        <v>0</v>
      </c>
      <c r="I31" s="398">
        <v>0</v>
      </c>
      <c r="J31" s="397">
        <v>0</v>
      </c>
      <c r="K31" s="398"/>
      <c r="L31" s="478">
        <f t="shared" si="1"/>
        <v>1</v>
      </c>
    </row>
    <row r="32" spans="1:12" s="385" customFormat="1" ht="10.5" customHeight="1">
      <c r="A32" s="415" t="s">
        <v>516</v>
      </c>
      <c r="B32" s="460" t="s">
        <v>515</v>
      </c>
      <c r="C32" s="397" t="s">
        <v>44</v>
      </c>
      <c r="D32" s="397">
        <v>0</v>
      </c>
      <c r="E32" s="398">
        <v>3</v>
      </c>
      <c r="F32" s="397">
        <v>0</v>
      </c>
      <c r="G32" s="397">
        <v>0</v>
      </c>
      <c r="H32" s="397">
        <v>0</v>
      </c>
      <c r="I32" s="397">
        <v>0</v>
      </c>
      <c r="J32" s="397">
        <v>0</v>
      </c>
      <c r="K32" s="397"/>
      <c r="L32" s="478">
        <f t="shared" si="1"/>
        <v>3</v>
      </c>
    </row>
    <row r="33" spans="1:12" s="385" customFormat="1" ht="10.5" customHeight="1">
      <c r="A33" s="416" t="s">
        <v>517</v>
      </c>
      <c r="B33" s="416" t="s">
        <v>470</v>
      </c>
      <c r="C33" s="397" t="s">
        <v>44</v>
      </c>
      <c r="D33" s="397">
        <v>0</v>
      </c>
      <c r="E33" s="398">
        <v>2</v>
      </c>
      <c r="F33" s="397">
        <v>0</v>
      </c>
      <c r="G33" s="397">
        <v>0</v>
      </c>
      <c r="H33" s="397">
        <v>6</v>
      </c>
      <c r="I33" s="397">
        <v>0</v>
      </c>
      <c r="J33" s="397">
        <v>0</v>
      </c>
      <c r="K33" s="397"/>
      <c r="L33" s="478">
        <f t="shared" si="1"/>
        <v>8</v>
      </c>
    </row>
    <row r="34" spans="1:12" s="385" customFormat="1" ht="10.5" customHeight="1">
      <c r="A34" s="415" t="s">
        <v>234</v>
      </c>
      <c r="B34" s="415" t="s">
        <v>86</v>
      </c>
      <c r="C34" s="397" t="s">
        <v>44</v>
      </c>
      <c r="D34" s="397">
        <v>1</v>
      </c>
      <c r="E34" s="398">
        <v>3</v>
      </c>
      <c r="F34" s="397">
        <v>2</v>
      </c>
      <c r="G34" s="397">
        <v>2</v>
      </c>
      <c r="H34" s="397">
        <v>2</v>
      </c>
      <c r="I34" s="397">
        <v>4</v>
      </c>
      <c r="J34" s="397">
        <v>1</v>
      </c>
      <c r="K34" s="397"/>
      <c r="L34" s="478">
        <f t="shared" si="1"/>
        <v>15</v>
      </c>
    </row>
    <row r="35" spans="1:12" s="385" customFormat="1" ht="10.5" customHeight="1">
      <c r="A35" s="415" t="s">
        <v>257</v>
      </c>
      <c r="B35" s="415" t="s">
        <v>94</v>
      </c>
      <c r="C35" s="397" t="s">
        <v>44</v>
      </c>
      <c r="D35" s="397">
        <v>0</v>
      </c>
      <c r="E35" s="398">
        <v>0</v>
      </c>
      <c r="F35" s="397">
        <v>0</v>
      </c>
      <c r="G35" s="397">
        <v>0</v>
      </c>
      <c r="H35" s="397">
        <v>0</v>
      </c>
      <c r="I35" s="397">
        <v>0</v>
      </c>
      <c r="J35" s="397">
        <v>0</v>
      </c>
      <c r="K35" s="397"/>
      <c r="L35" s="478">
        <f t="shared" si="1"/>
        <v>0</v>
      </c>
    </row>
    <row r="36" spans="1:12" s="385" customFormat="1" ht="10.5" customHeight="1">
      <c r="A36" s="426" t="s">
        <v>801</v>
      </c>
      <c r="B36" s="426" t="s">
        <v>470</v>
      </c>
      <c r="C36" s="397" t="s">
        <v>44</v>
      </c>
      <c r="D36" s="397">
        <v>0</v>
      </c>
      <c r="E36" s="398">
        <v>0</v>
      </c>
      <c r="F36" s="397">
        <v>0</v>
      </c>
      <c r="G36" s="397">
        <v>0</v>
      </c>
      <c r="H36" s="397">
        <v>0</v>
      </c>
      <c r="I36" s="397">
        <v>3</v>
      </c>
      <c r="J36" s="397">
        <v>0</v>
      </c>
      <c r="K36" s="397"/>
      <c r="L36" s="478">
        <f t="shared" si="1"/>
        <v>3</v>
      </c>
    </row>
    <row r="37" spans="1:12" s="385" customFormat="1" ht="10.5" customHeight="1">
      <c r="A37" s="433" t="s">
        <v>202</v>
      </c>
      <c r="B37" s="433" t="s">
        <v>54</v>
      </c>
      <c r="C37" s="397" t="s">
        <v>44</v>
      </c>
      <c r="D37" s="397">
        <v>0</v>
      </c>
      <c r="E37" s="398">
        <v>0</v>
      </c>
      <c r="F37" s="397">
        <v>0</v>
      </c>
      <c r="G37" s="397">
        <v>0</v>
      </c>
      <c r="H37" s="397">
        <v>0</v>
      </c>
      <c r="I37" s="397">
        <v>0</v>
      </c>
      <c r="J37" s="397">
        <v>9</v>
      </c>
      <c r="K37" s="397"/>
      <c r="L37" s="478">
        <f t="shared" si="1"/>
        <v>9</v>
      </c>
    </row>
    <row r="38" spans="1:12" s="385" customFormat="1" ht="10.5" customHeight="1">
      <c r="A38" s="433"/>
      <c r="B38" s="433"/>
      <c r="C38" s="397"/>
      <c r="D38" s="398"/>
      <c r="E38" s="398"/>
      <c r="F38" s="397"/>
      <c r="G38" s="397"/>
      <c r="H38" s="397"/>
      <c r="I38" s="397"/>
      <c r="J38" s="397"/>
      <c r="K38" s="397"/>
      <c r="L38" s="478">
        <f>SUM(D38:K38)</f>
        <v>0</v>
      </c>
    </row>
    <row r="39" spans="1:12" s="385" customFormat="1" ht="10.5" customHeight="1">
      <c r="A39" s="416"/>
      <c r="B39" s="416"/>
      <c r="C39" s="397"/>
      <c r="D39" s="397"/>
      <c r="E39" s="398"/>
      <c r="F39" s="397"/>
      <c r="G39" s="397"/>
      <c r="H39" s="397"/>
      <c r="I39" s="413"/>
      <c r="J39" s="397"/>
      <c r="K39" s="413"/>
      <c r="L39" s="478">
        <f>SUM(D39:K39)</f>
        <v>0</v>
      </c>
    </row>
    <row r="40" spans="1:12" s="385" customFormat="1" ht="10.5" customHeight="1">
      <c r="A40" s="426"/>
      <c r="B40" s="426"/>
      <c r="C40" s="397"/>
      <c r="D40" s="397"/>
      <c r="E40" s="398"/>
      <c r="F40" s="397"/>
      <c r="G40" s="397"/>
      <c r="H40" s="397"/>
      <c r="I40" s="397"/>
      <c r="J40" s="397"/>
      <c r="K40" s="397"/>
      <c r="L40" s="478">
        <f>SUM(D40:K40)</f>
        <v>0</v>
      </c>
    </row>
    <row r="41" spans="1:12" s="385" customFormat="1" ht="10.5" customHeight="1">
      <c r="A41" s="426" t="s">
        <v>511</v>
      </c>
      <c r="B41" s="426" t="s">
        <v>54</v>
      </c>
      <c r="C41" s="397" t="s">
        <v>195</v>
      </c>
      <c r="D41" s="397">
        <v>0</v>
      </c>
      <c r="E41" s="398">
        <v>0</v>
      </c>
      <c r="F41" s="397">
        <v>0</v>
      </c>
      <c r="G41" s="397">
        <v>0</v>
      </c>
      <c r="H41" s="397">
        <v>0</v>
      </c>
      <c r="I41" s="397">
        <v>7</v>
      </c>
      <c r="J41" s="397">
        <v>0</v>
      </c>
      <c r="K41" s="397"/>
      <c r="L41" s="478">
        <f>SUM(D41:K41)</f>
        <v>7</v>
      </c>
    </row>
    <row r="42" spans="1:12" s="385" customFormat="1" ht="10.5" customHeight="1">
      <c r="A42" s="433" t="s">
        <v>509</v>
      </c>
      <c r="B42" s="433" t="s">
        <v>477</v>
      </c>
      <c r="C42" s="397" t="s">
        <v>195</v>
      </c>
      <c r="D42" s="397">
        <v>0</v>
      </c>
      <c r="E42" s="398">
        <v>0</v>
      </c>
      <c r="F42" s="397">
        <v>0</v>
      </c>
      <c r="G42" s="397">
        <v>0</v>
      </c>
      <c r="H42" s="397">
        <v>0</v>
      </c>
      <c r="I42" s="397">
        <v>0</v>
      </c>
      <c r="J42" s="397">
        <v>0</v>
      </c>
      <c r="K42" s="397"/>
      <c r="L42" s="478">
        <f>SUM(D42:K42)</f>
        <v>0</v>
      </c>
    </row>
    <row r="43" spans="1:12" s="385" customFormat="1" ht="10.5" customHeight="1">
      <c r="A43" s="416" t="s">
        <v>839</v>
      </c>
      <c r="B43" s="416" t="s">
        <v>515</v>
      </c>
      <c r="C43" s="397" t="s">
        <v>195</v>
      </c>
      <c r="D43" s="397">
        <v>0</v>
      </c>
      <c r="E43" s="398">
        <v>0</v>
      </c>
      <c r="F43" s="397">
        <v>0</v>
      </c>
      <c r="G43" s="397">
        <v>0</v>
      </c>
      <c r="H43" s="397">
        <v>0</v>
      </c>
      <c r="I43" s="397">
        <v>2</v>
      </c>
      <c r="J43" s="397">
        <v>0</v>
      </c>
      <c r="K43" s="397"/>
      <c r="L43" s="478">
        <f t="shared" ref="L43:L57" si="2">SUM(D43:K43)</f>
        <v>2</v>
      </c>
    </row>
    <row r="44" spans="1:12" s="385" customFormat="1" ht="10.5" customHeight="1">
      <c r="A44" s="415" t="s">
        <v>711</v>
      </c>
      <c r="B44" s="415" t="s">
        <v>27</v>
      </c>
      <c r="C44" s="397" t="s">
        <v>195</v>
      </c>
      <c r="D44" s="397">
        <v>0</v>
      </c>
      <c r="E44" s="398">
        <v>0</v>
      </c>
      <c r="F44" s="397">
        <v>0</v>
      </c>
      <c r="G44" s="397">
        <v>0</v>
      </c>
      <c r="H44" s="397">
        <v>0</v>
      </c>
      <c r="I44" s="397">
        <v>8</v>
      </c>
      <c r="J44" s="397">
        <v>0</v>
      </c>
      <c r="K44" s="397"/>
      <c r="L44" s="478">
        <f t="shared" si="2"/>
        <v>8</v>
      </c>
    </row>
    <row r="45" spans="1:12" s="385" customFormat="1" ht="10.5" customHeight="1">
      <c r="A45" s="416" t="s">
        <v>840</v>
      </c>
      <c r="B45" s="416" t="s">
        <v>141</v>
      </c>
      <c r="C45" s="397" t="s">
        <v>195</v>
      </c>
      <c r="D45" s="397">
        <v>0</v>
      </c>
      <c r="E45" s="398">
        <v>0</v>
      </c>
      <c r="F45" s="397">
        <v>0</v>
      </c>
      <c r="G45" s="397">
        <v>0</v>
      </c>
      <c r="H45" s="397">
        <v>0</v>
      </c>
      <c r="I45" s="397">
        <v>0</v>
      </c>
      <c r="J45" s="397">
        <v>0</v>
      </c>
      <c r="K45" s="397"/>
      <c r="L45" s="478">
        <f t="shared" si="2"/>
        <v>0</v>
      </c>
    </row>
    <row r="46" spans="1:12" s="385" customFormat="1" ht="10.5" customHeight="1">
      <c r="A46" s="416" t="s">
        <v>511</v>
      </c>
      <c r="B46" s="416" t="s">
        <v>27</v>
      </c>
      <c r="C46" s="397" t="s">
        <v>195</v>
      </c>
      <c r="D46" s="397">
        <v>0</v>
      </c>
      <c r="E46" s="398">
        <v>0</v>
      </c>
      <c r="F46" s="397">
        <v>0</v>
      </c>
      <c r="G46" s="397">
        <v>0</v>
      </c>
      <c r="H46" s="397">
        <v>0</v>
      </c>
      <c r="I46" s="397">
        <v>4</v>
      </c>
      <c r="J46" s="397">
        <v>0</v>
      </c>
      <c r="K46" s="397"/>
      <c r="L46" s="478">
        <f t="shared" si="2"/>
        <v>4</v>
      </c>
    </row>
    <row r="47" spans="1:12" s="385" customFormat="1" ht="10.5" customHeight="1">
      <c r="A47" s="426" t="s">
        <v>202</v>
      </c>
      <c r="B47" s="426" t="s">
        <v>54</v>
      </c>
      <c r="C47" s="397" t="s">
        <v>195</v>
      </c>
      <c r="D47" s="397">
        <v>0</v>
      </c>
      <c r="E47" s="398">
        <v>0</v>
      </c>
      <c r="F47" s="397">
        <v>0</v>
      </c>
      <c r="G47" s="397">
        <v>0</v>
      </c>
      <c r="H47" s="397">
        <v>0</v>
      </c>
      <c r="I47" s="397">
        <v>4</v>
      </c>
      <c r="J47" s="397">
        <v>0</v>
      </c>
      <c r="K47" s="397"/>
      <c r="L47" s="478">
        <f t="shared" si="2"/>
        <v>4</v>
      </c>
    </row>
    <row r="48" spans="1:12" s="385" customFormat="1" ht="10.5" customHeight="1">
      <c r="A48" s="416"/>
      <c r="B48" s="416"/>
      <c r="C48" s="397"/>
      <c r="D48" s="397"/>
      <c r="E48" s="398"/>
      <c r="F48" s="397"/>
      <c r="G48" s="397"/>
      <c r="H48" s="397"/>
      <c r="I48" s="398"/>
      <c r="J48" s="397"/>
      <c r="K48" s="464"/>
      <c r="L48" s="478">
        <f t="shared" si="2"/>
        <v>0</v>
      </c>
    </row>
    <row r="49" spans="1:12" s="385" customFormat="1" ht="10.5" customHeight="1">
      <c r="A49" s="415"/>
      <c r="B49" s="415"/>
      <c r="C49" s="397"/>
      <c r="D49" s="397"/>
      <c r="E49" s="398"/>
      <c r="F49" s="397"/>
      <c r="G49" s="397"/>
      <c r="H49" s="397"/>
      <c r="I49" s="397"/>
      <c r="J49" s="397"/>
      <c r="K49" s="397"/>
      <c r="L49" s="478">
        <f t="shared" si="2"/>
        <v>0</v>
      </c>
    </row>
    <row r="50" spans="1:12" s="385" customFormat="1" ht="10.5" customHeight="1">
      <c r="A50" s="415"/>
      <c r="B50" s="415"/>
      <c r="C50" s="397"/>
      <c r="D50" s="397"/>
      <c r="E50" s="398"/>
      <c r="F50" s="397"/>
      <c r="G50" s="397"/>
      <c r="H50" s="397"/>
      <c r="I50" s="397"/>
      <c r="J50" s="397"/>
      <c r="K50" s="397"/>
      <c r="L50" s="478">
        <f t="shared" si="2"/>
        <v>0</v>
      </c>
    </row>
    <row r="51" spans="1:12" s="385" customFormat="1" ht="10.5" customHeight="1">
      <c r="A51" s="416"/>
      <c r="B51" s="416"/>
      <c r="C51" s="397"/>
      <c r="D51" s="397"/>
      <c r="E51" s="398"/>
      <c r="F51" s="397"/>
      <c r="G51" s="397"/>
      <c r="H51" s="397"/>
      <c r="I51" s="413"/>
      <c r="J51" s="397"/>
      <c r="K51" s="413"/>
      <c r="L51" s="478">
        <f t="shared" si="2"/>
        <v>0</v>
      </c>
    </row>
    <row r="52" spans="1:12" s="385" customFormat="1" ht="10.5" customHeight="1">
      <c r="A52" s="416"/>
      <c r="B52" s="416"/>
      <c r="C52" s="397"/>
      <c r="D52" s="397"/>
      <c r="E52" s="398"/>
      <c r="F52" s="397"/>
      <c r="G52" s="397"/>
      <c r="H52" s="397"/>
      <c r="I52" s="413"/>
      <c r="J52" s="397"/>
      <c r="K52" s="413"/>
      <c r="L52" s="478">
        <f t="shared" si="2"/>
        <v>0</v>
      </c>
    </row>
    <row r="53" spans="1:12" s="385" customFormat="1" ht="10.5" customHeight="1">
      <c r="A53" s="415"/>
      <c r="B53" s="460"/>
      <c r="C53" s="397"/>
      <c r="D53" s="397"/>
      <c r="E53" s="398"/>
      <c r="F53" s="397"/>
      <c r="G53" s="397"/>
      <c r="H53" s="397"/>
      <c r="I53" s="397"/>
      <c r="J53" s="397"/>
      <c r="K53" s="397"/>
      <c r="L53" s="478">
        <f t="shared" si="2"/>
        <v>0</v>
      </c>
    </row>
    <row r="54" spans="1:12" s="385" customFormat="1" ht="10.5" customHeight="1">
      <c r="A54" s="416"/>
      <c r="B54" s="416"/>
      <c r="C54" s="397"/>
      <c r="D54" s="397"/>
      <c r="E54" s="398"/>
      <c r="F54" s="397"/>
      <c r="G54" s="397"/>
      <c r="H54" s="397"/>
      <c r="I54" s="413"/>
      <c r="J54" s="397"/>
      <c r="K54" s="413"/>
      <c r="L54" s="478">
        <f t="shared" si="2"/>
        <v>0</v>
      </c>
    </row>
    <row r="55" spans="1:12" s="385" customFormat="1" ht="10.5" customHeight="1">
      <c r="A55" s="433"/>
      <c r="B55" s="433"/>
      <c r="C55" s="397"/>
      <c r="D55" s="397"/>
      <c r="E55" s="398"/>
      <c r="F55" s="397"/>
      <c r="G55" s="397"/>
      <c r="H55" s="397"/>
      <c r="I55" s="397"/>
      <c r="J55" s="397"/>
      <c r="K55" s="397"/>
      <c r="L55" s="478">
        <f t="shared" si="2"/>
        <v>0</v>
      </c>
    </row>
    <row r="56" spans="1:12" s="385" customFormat="1" ht="10.5" customHeight="1">
      <c r="A56" s="422"/>
      <c r="B56" s="453"/>
      <c r="C56" s="397"/>
      <c r="D56" s="397"/>
      <c r="E56" s="398"/>
      <c r="F56" s="397"/>
      <c r="G56" s="397"/>
      <c r="H56" s="397"/>
      <c r="I56" s="413"/>
      <c r="J56" s="397"/>
      <c r="K56" s="463"/>
      <c r="L56" s="478">
        <f t="shared" si="2"/>
        <v>0</v>
      </c>
    </row>
    <row r="57" spans="1:12" s="385" customFormat="1" ht="10.5" customHeight="1">
      <c r="A57" s="416"/>
      <c r="B57" s="416"/>
      <c r="C57" s="397"/>
      <c r="D57" s="397"/>
      <c r="E57" s="398"/>
      <c r="F57" s="397"/>
      <c r="G57" s="397"/>
      <c r="H57" s="397"/>
      <c r="I57" s="397"/>
      <c r="J57" s="397"/>
      <c r="K57" s="397"/>
      <c r="L57" s="478">
        <f t="shared" si="2"/>
        <v>0</v>
      </c>
    </row>
    <row r="58" spans="1:12" s="385" customFormat="1" ht="10.5" customHeight="1">
      <c r="A58" s="426"/>
      <c r="B58" s="426"/>
      <c r="C58" s="397"/>
      <c r="D58" s="397"/>
      <c r="E58" s="398"/>
      <c r="F58" s="397"/>
      <c r="G58" s="397"/>
      <c r="H58" s="397"/>
      <c r="I58" s="397"/>
      <c r="J58" s="397"/>
      <c r="K58" s="397"/>
      <c r="L58" s="478">
        <f>SUM(D58:K58)</f>
        <v>0</v>
      </c>
    </row>
    <row r="59" spans="1:12" s="385" customFormat="1" ht="10.5" customHeight="1">
      <c r="A59" s="433"/>
      <c r="B59" s="433"/>
      <c r="C59" s="397"/>
      <c r="D59" s="397"/>
      <c r="E59" s="398"/>
      <c r="F59" s="397"/>
      <c r="G59" s="397"/>
      <c r="H59" s="397"/>
      <c r="I59" s="397"/>
      <c r="J59" s="397"/>
      <c r="K59" s="397"/>
      <c r="L59" s="478">
        <f>SUM(D59:K59)</f>
        <v>0</v>
      </c>
    </row>
    <row r="60" spans="1:12" s="385" customFormat="1" ht="10.5" customHeight="1">
      <c r="A60" s="433"/>
      <c r="B60" s="433"/>
      <c r="C60" s="397"/>
      <c r="D60" s="398"/>
      <c r="E60" s="397"/>
      <c r="F60" s="397"/>
      <c r="G60" s="397"/>
      <c r="H60" s="397"/>
      <c r="I60" s="397"/>
      <c r="J60" s="397"/>
      <c r="K60" s="397"/>
      <c r="L60" s="478">
        <f>SUM(D60:K60)</f>
        <v>0</v>
      </c>
    </row>
    <row r="61" spans="1:12" s="385" customFormat="1" ht="10.5" customHeight="1">
      <c r="A61" s="416"/>
      <c r="B61" s="416"/>
      <c r="C61" s="397"/>
      <c r="D61" s="397"/>
      <c r="E61" s="397"/>
      <c r="F61" s="397"/>
      <c r="G61" s="397"/>
      <c r="H61" s="397"/>
      <c r="I61" s="397"/>
      <c r="J61" s="397"/>
      <c r="K61" s="397"/>
      <c r="L61" s="478">
        <f t="shared" ref="L61:L73" si="3">SUM(D61:K61)</f>
        <v>0</v>
      </c>
    </row>
    <row r="62" spans="1:12" s="385" customFormat="1" ht="10.5" customHeight="1">
      <c r="A62" s="416"/>
      <c r="B62" s="416"/>
      <c r="C62" s="397"/>
      <c r="D62" s="397"/>
      <c r="E62" s="397"/>
      <c r="F62" s="397"/>
      <c r="G62" s="397"/>
      <c r="H62" s="397"/>
      <c r="I62" s="397"/>
      <c r="J62" s="397"/>
      <c r="K62" s="397"/>
      <c r="L62" s="478">
        <f t="shared" si="3"/>
        <v>0</v>
      </c>
    </row>
    <row r="63" spans="1:12" s="385" customFormat="1" ht="10.5" customHeight="1">
      <c r="A63" s="415"/>
      <c r="B63" s="415"/>
      <c r="C63" s="397"/>
      <c r="D63" s="397"/>
      <c r="E63" s="397"/>
      <c r="F63" s="397"/>
      <c r="G63" s="397"/>
      <c r="H63" s="397"/>
      <c r="I63" s="397"/>
      <c r="J63" s="397"/>
      <c r="K63" s="397"/>
      <c r="L63" s="478">
        <f t="shared" si="3"/>
        <v>0</v>
      </c>
    </row>
    <row r="64" spans="1:12" s="385" customFormat="1" ht="10.5" customHeight="1">
      <c r="A64" s="416"/>
      <c r="B64" s="416"/>
      <c r="C64" s="397"/>
      <c r="D64" s="397"/>
      <c r="E64" s="397"/>
      <c r="F64" s="397"/>
      <c r="G64" s="397"/>
      <c r="H64" s="397"/>
      <c r="I64" s="397"/>
      <c r="J64" s="397"/>
      <c r="K64" s="397"/>
      <c r="L64" s="478">
        <f t="shared" si="3"/>
        <v>0</v>
      </c>
    </row>
    <row r="65" spans="1:12" s="385" customFormat="1" ht="10.5" customHeight="1">
      <c r="A65" s="416"/>
      <c r="B65" s="416"/>
      <c r="C65" s="397"/>
      <c r="D65" s="397"/>
      <c r="E65" s="397"/>
      <c r="F65" s="397"/>
      <c r="G65" s="397"/>
      <c r="H65" s="397"/>
      <c r="I65" s="397"/>
      <c r="J65" s="397"/>
      <c r="K65" s="397"/>
      <c r="L65" s="478">
        <f t="shared" si="3"/>
        <v>0</v>
      </c>
    </row>
    <row r="66" spans="1:12" s="385" customFormat="1" ht="10.5" customHeight="1">
      <c r="A66" s="415"/>
      <c r="B66" s="415"/>
      <c r="C66" s="397"/>
      <c r="D66" s="397"/>
      <c r="E66" s="397"/>
      <c r="F66" s="397"/>
      <c r="G66" s="397"/>
      <c r="H66" s="397"/>
      <c r="I66" s="397"/>
      <c r="J66" s="397"/>
      <c r="K66" s="397"/>
      <c r="L66" s="478">
        <f t="shared" si="3"/>
        <v>0</v>
      </c>
    </row>
    <row r="67" spans="1:12" s="385" customFormat="1" ht="10.5" customHeight="1">
      <c r="A67" s="415"/>
      <c r="B67" s="415"/>
      <c r="C67" s="397"/>
      <c r="D67" s="397"/>
      <c r="E67" s="397"/>
      <c r="F67" s="397"/>
      <c r="G67" s="397"/>
      <c r="H67" s="397"/>
      <c r="I67" s="397"/>
      <c r="J67" s="397"/>
      <c r="K67" s="397"/>
      <c r="L67" s="478">
        <f t="shared" si="3"/>
        <v>0</v>
      </c>
    </row>
    <row r="68" spans="1:12" s="385" customFormat="1" ht="10.5" customHeight="1">
      <c r="A68" s="416"/>
      <c r="B68" s="416"/>
      <c r="C68" s="397"/>
      <c r="D68" s="398"/>
      <c r="E68" s="397"/>
      <c r="F68" s="397"/>
      <c r="G68" s="397"/>
      <c r="H68" s="413"/>
      <c r="I68" s="413"/>
      <c r="J68" s="397"/>
      <c r="K68" s="413"/>
      <c r="L68" s="478">
        <f t="shared" si="3"/>
        <v>0</v>
      </c>
    </row>
    <row r="69" spans="1:12" s="385" customFormat="1" ht="10.5" customHeight="1">
      <c r="A69" s="415"/>
      <c r="B69" s="460"/>
      <c r="C69" s="397"/>
      <c r="D69" s="398"/>
      <c r="E69" s="397"/>
      <c r="F69" s="397"/>
      <c r="G69" s="397"/>
      <c r="H69" s="397"/>
      <c r="I69" s="397"/>
      <c r="J69" s="397"/>
      <c r="K69" s="397"/>
      <c r="L69" s="478">
        <f t="shared" si="3"/>
        <v>0</v>
      </c>
    </row>
    <row r="70" spans="1:12" s="385" customFormat="1" ht="10.5" customHeight="1">
      <c r="A70" s="416"/>
      <c r="B70" s="416"/>
      <c r="C70" s="397"/>
      <c r="D70" s="397"/>
      <c r="E70" s="413"/>
      <c r="F70" s="397"/>
      <c r="G70" s="397"/>
      <c r="H70" s="413"/>
      <c r="I70" s="413"/>
      <c r="J70" s="397"/>
      <c r="K70" s="413"/>
      <c r="L70" s="478">
        <f t="shared" si="3"/>
        <v>0</v>
      </c>
    </row>
    <row r="71" spans="1:12" s="385" customFormat="1" ht="10.5" customHeight="1">
      <c r="A71" s="433"/>
      <c r="B71" s="433"/>
      <c r="C71" s="397"/>
      <c r="D71" s="398"/>
      <c r="E71" s="397"/>
      <c r="F71" s="397"/>
      <c r="G71" s="397"/>
      <c r="H71" s="397"/>
      <c r="I71" s="397"/>
      <c r="J71" s="397"/>
      <c r="K71" s="397"/>
      <c r="L71" s="478">
        <f t="shared" si="3"/>
        <v>0</v>
      </c>
    </row>
    <row r="72" spans="1:12" s="385" customFormat="1" ht="10.5" customHeight="1">
      <c r="A72" s="416"/>
      <c r="B72" s="416"/>
      <c r="C72" s="397"/>
      <c r="D72" s="397"/>
      <c r="E72" s="397"/>
      <c r="F72" s="397"/>
      <c r="G72" s="397"/>
      <c r="H72" s="397"/>
      <c r="I72" s="397"/>
      <c r="J72" s="397"/>
      <c r="K72" s="397"/>
      <c r="L72" s="478">
        <f t="shared" si="3"/>
        <v>0</v>
      </c>
    </row>
    <row r="73" spans="1:12" s="385" customFormat="1" ht="10.5" customHeight="1">
      <c r="A73" s="416"/>
      <c r="B73" s="416"/>
      <c r="C73" s="397"/>
      <c r="D73" s="397"/>
      <c r="E73" s="397"/>
      <c r="F73" s="397"/>
      <c r="G73" s="397"/>
      <c r="H73" s="397"/>
      <c r="I73" s="397"/>
      <c r="J73" s="397"/>
      <c r="K73" s="397"/>
      <c r="L73" s="478">
        <f t="shared" si="3"/>
        <v>0</v>
      </c>
    </row>
    <row r="74" spans="1:12" s="385" customFormat="1" ht="10.5" customHeight="1">
      <c r="A74" s="426"/>
      <c r="B74" s="426"/>
      <c r="C74" s="397"/>
      <c r="D74" s="397"/>
      <c r="E74" s="397"/>
      <c r="F74" s="397"/>
      <c r="G74" s="397"/>
      <c r="H74" s="397"/>
      <c r="I74" s="397"/>
      <c r="J74" s="397"/>
      <c r="K74" s="397"/>
      <c r="L74" s="478">
        <f>SUM(D74:K74)</f>
        <v>0</v>
      </c>
    </row>
    <row r="75" spans="1:12" s="385" customFormat="1" ht="10.5" customHeight="1">
      <c r="A75" s="426"/>
      <c r="B75" s="426"/>
      <c r="C75" s="397"/>
      <c r="D75" s="397"/>
      <c r="E75" s="397"/>
      <c r="F75" s="397"/>
      <c r="G75" s="397"/>
      <c r="H75" s="413"/>
      <c r="I75" s="413"/>
      <c r="J75" s="397"/>
      <c r="K75" s="413"/>
      <c r="L75" s="478">
        <f>SUM(D75:K75)</f>
        <v>0</v>
      </c>
    </row>
    <row r="76" spans="1:12" s="385" customFormat="1" ht="10.5" customHeight="1">
      <c r="A76" s="434"/>
      <c r="B76" s="434"/>
      <c r="L76" s="479"/>
    </row>
    <row r="77" spans="1:12" s="385" customFormat="1" ht="12">
      <c r="A77" s="434"/>
      <c r="B77" s="434"/>
      <c r="L77" s="479"/>
    </row>
    <row r="78" spans="1:12" s="385" customFormat="1" ht="12">
      <c r="A78" s="434"/>
      <c r="B78" s="434"/>
      <c r="L78" s="479"/>
    </row>
    <row r="79" spans="1:12" s="385" customFormat="1" ht="12">
      <c r="A79" s="434"/>
      <c r="B79" s="434"/>
      <c r="L79" s="479"/>
    </row>
    <row r="80" spans="1:12" s="385" customFormat="1" ht="12">
      <c r="A80" s="434"/>
      <c r="B80" s="434"/>
      <c r="L80" s="479"/>
    </row>
    <row r="81" spans="1:12" s="385" customFormat="1" ht="12">
      <c r="A81" s="434"/>
      <c r="B81" s="434"/>
      <c r="L81" s="479"/>
    </row>
    <row r="82" spans="1:12" s="385" customFormat="1" ht="12">
      <c r="A82" s="434"/>
      <c r="B82" s="434"/>
      <c r="L82" s="479"/>
    </row>
    <row r="83" spans="1:12" s="385" customFormat="1" ht="12">
      <c r="A83" s="434"/>
      <c r="B83" s="434"/>
      <c r="L83" s="479"/>
    </row>
    <row r="84" spans="1:12" s="385" customFormat="1" ht="12">
      <c r="A84" s="434"/>
      <c r="B84" s="434"/>
      <c r="L84" s="479"/>
    </row>
    <row r="85" spans="1:12" s="385" customFormat="1" ht="12">
      <c r="A85" s="434"/>
      <c r="B85" s="434"/>
      <c r="L85" s="479"/>
    </row>
    <row r="86" spans="1:12" s="385" customFormat="1" ht="12">
      <c r="A86" s="434"/>
      <c r="B86" s="434"/>
      <c r="L86" s="479"/>
    </row>
    <row r="87" spans="1:12" s="385" customFormat="1" ht="12">
      <c r="A87" s="434"/>
      <c r="B87" s="434"/>
      <c r="L87" s="479"/>
    </row>
    <row r="88" spans="1:12" s="385" customFormat="1" ht="12">
      <c r="A88" s="434"/>
      <c r="B88" s="434"/>
      <c r="L88" s="479"/>
    </row>
    <row r="89" spans="1:12" s="385" customFormat="1" ht="12">
      <c r="A89" s="434"/>
      <c r="B89" s="434"/>
      <c r="L89" s="479"/>
    </row>
    <row r="90" spans="1:12" s="385" customFormat="1" ht="12">
      <c r="A90" s="434"/>
      <c r="B90" s="434"/>
      <c r="L90" s="479"/>
    </row>
    <row r="91" spans="1:12" s="385" customFormat="1" ht="12">
      <c r="A91" s="434"/>
      <c r="B91" s="434"/>
      <c r="L91" s="479"/>
    </row>
    <row r="92" spans="1:12" s="385" customFormat="1" ht="12">
      <c r="A92" s="434"/>
      <c r="B92" s="434"/>
      <c r="L92" s="479"/>
    </row>
    <row r="93" spans="1:12" s="385" customFormat="1" ht="12">
      <c r="A93" s="434"/>
      <c r="B93" s="434"/>
      <c r="L93" s="479"/>
    </row>
    <row r="94" spans="1:12" s="385" customFormat="1" ht="12">
      <c r="A94" s="434"/>
      <c r="B94" s="434"/>
      <c r="L94" s="479"/>
    </row>
    <row r="95" spans="1:12" s="385" customFormat="1" ht="12">
      <c r="A95" s="434"/>
      <c r="B95" s="434"/>
      <c r="L95" s="479"/>
    </row>
    <row r="96" spans="1:12" s="385" customFormat="1" ht="12">
      <c r="A96" s="434"/>
      <c r="B96" s="434"/>
      <c r="L96" s="479"/>
    </row>
    <row r="97" spans="1:12" s="385" customFormat="1" ht="12">
      <c r="A97" s="434"/>
      <c r="B97" s="434"/>
      <c r="L97" s="479"/>
    </row>
    <row r="98" spans="1:12" s="385" customFormat="1" ht="12">
      <c r="A98" s="434"/>
      <c r="B98" s="434"/>
      <c r="L98" s="479"/>
    </row>
    <row r="99" spans="1:12" s="385" customFormat="1" ht="12">
      <c r="A99" s="434"/>
      <c r="B99" s="434"/>
      <c r="L99" s="479"/>
    </row>
    <row r="100" spans="1:12" s="385" customFormat="1" ht="12">
      <c r="A100" s="434"/>
      <c r="B100" s="434"/>
      <c r="L100" s="479"/>
    </row>
    <row r="101" spans="1:12" s="385" customFormat="1" ht="12">
      <c r="A101" s="434"/>
      <c r="B101" s="434"/>
      <c r="L101" s="479"/>
    </row>
    <row r="102" spans="1:12" s="385" customFormat="1" ht="12">
      <c r="A102" s="434"/>
      <c r="B102" s="434"/>
      <c r="L102" s="479"/>
    </row>
    <row r="103" spans="1:12" s="385" customFormat="1" ht="12">
      <c r="A103" s="434"/>
      <c r="B103" s="434"/>
      <c r="L103" s="479"/>
    </row>
    <row r="104" spans="1:12" s="385" customFormat="1" ht="12">
      <c r="A104" s="434"/>
      <c r="B104" s="434"/>
      <c r="L104" s="479"/>
    </row>
    <row r="105" spans="1:12" s="385" customFormat="1" ht="12">
      <c r="A105" s="434"/>
      <c r="B105" s="434"/>
      <c r="L105" s="479"/>
    </row>
    <row r="106" spans="1:12" s="385" customFormat="1" ht="12">
      <c r="A106" s="434"/>
      <c r="B106" s="434"/>
      <c r="L106" s="479"/>
    </row>
    <row r="107" spans="1:12" s="385" customFormat="1" ht="12">
      <c r="A107" s="434"/>
      <c r="B107" s="434"/>
      <c r="L107" s="479"/>
    </row>
    <row r="108" spans="1:12" s="385" customFormat="1" ht="12">
      <c r="A108" s="434"/>
      <c r="B108" s="434"/>
      <c r="L108" s="479"/>
    </row>
    <row r="109" spans="1:12" s="385" customFormat="1" ht="12">
      <c r="A109" s="434"/>
      <c r="B109" s="434"/>
      <c r="L109" s="479"/>
    </row>
    <row r="110" spans="1:12" s="385" customFormat="1" ht="12">
      <c r="A110" s="434"/>
      <c r="B110" s="434"/>
      <c r="L110" s="479"/>
    </row>
    <row r="111" spans="1:12" s="385" customFormat="1" ht="12">
      <c r="A111" s="434"/>
      <c r="B111" s="434"/>
      <c r="L111" s="479"/>
    </row>
    <row r="112" spans="1:12" s="385" customFormat="1" ht="12">
      <c r="A112" s="434"/>
      <c r="B112" s="434"/>
      <c r="L112" s="479"/>
    </row>
    <row r="113" spans="1:12" s="385" customFormat="1" ht="12">
      <c r="A113" s="434"/>
      <c r="B113" s="434"/>
      <c r="L113" s="479"/>
    </row>
    <row r="114" spans="1:12" s="385" customFormat="1" ht="12">
      <c r="A114" s="434"/>
      <c r="B114" s="434"/>
      <c r="L114" s="479"/>
    </row>
    <row r="115" spans="1:12" s="385" customFormat="1" ht="12">
      <c r="A115" s="434"/>
      <c r="B115" s="434"/>
      <c r="L115" s="479"/>
    </row>
    <row r="116" spans="1:12" s="385" customFormat="1" ht="12">
      <c r="A116" s="434"/>
      <c r="B116" s="434"/>
      <c r="L116" s="479"/>
    </row>
  </sheetData>
  <sortState ref="A22:L36">
    <sortCondition ref="A22"/>
  </sortState>
  <mergeCells count="3">
    <mergeCell ref="A3:A4"/>
    <mergeCell ref="B3:B4"/>
    <mergeCell ref="C3:C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37"/>
  <sheetViews>
    <sheetView topLeftCell="A8" zoomScale="205" zoomScaleNormal="205" workbookViewId="0">
      <selection activeCell="L63" sqref="A25:L63"/>
    </sheetView>
  </sheetViews>
  <sheetFormatPr defaultColWidth="9.140625" defaultRowHeight="12"/>
  <cols>
    <col min="1" max="1" width="13" style="434" customWidth="1"/>
    <col min="2" max="2" width="10.42578125" style="434" customWidth="1"/>
    <col min="3" max="3" width="9.7109375" style="385" customWidth="1"/>
    <col min="4" max="9" width="5.85546875" style="385" customWidth="1"/>
    <col min="10" max="11" width="5.85546875" style="418" customWidth="1"/>
    <col min="12" max="12" width="5.85546875" style="524" customWidth="1"/>
    <col min="13" max="13" width="7" style="458" customWidth="1"/>
    <col min="14" max="14" width="7" style="452" customWidth="1"/>
    <col min="15" max="15" width="9.140625" style="452"/>
    <col min="16" max="16" width="6.140625" style="385" customWidth="1"/>
    <col min="17" max="16384" width="9.140625" style="385"/>
  </cols>
  <sheetData>
    <row r="1" spans="1:15" ht="15" customHeight="1">
      <c r="A1" s="457" t="s">
        <v>115</v>
      </c>
      <c r="B1" s="382" t="s">
        <v>225</v>
      </c>
      <c r="C1" s="383"/>
      <c r="D1" s="383"/>
      <c r="E1" s="383"/>
      <c r="F1" s="383"/>
      <c r="G1" s="383"/>
      <c r="H1" s="383"/>
      <c r="I1" s="383"/>
      <c r="J1" s="1063"/>
      <c r="K1" s="1063"/>
      <c r="M1" s="1559" t="s">
        <v>334</v>
      </c>
    </row>
    <row r="2" spans="1:15" ht="12.75" customHeight="1" thickBot="1">
      <c r="B2" s="387"/>
      <c r="C2" s="383"/>
      <c r="D2" s="383"/>
      <c r="E2" s="383"/>
      <c r="F2" s="383"/>
      <c r="G2" s="383"/>
      <c r="H2" s="383"/>
      <c r="I2" s="383"/>
      <c r="J2" s="1063"/>
      <c r="K2" s="1063"/>
      <c r="M2" s="1559"/>
    </row>
    <row r="3" spans="1:15" ht="11.25" customHeight="1">
      <c r="A3" s="1500" t="s">
        <v>23</v>
      </c>
      <c r="B3" s="1500" t="s">
        <v>24</v>
      </c>
      <c r="C3" s="1502" t="s">
        <v>3</v>
      </c>
      <c r="D3" s="1560" t="s">
        <v>117</v>
      </c>
      <c r="E3" s="1561"/>
      <c r="F3" s="1561"/>
      <c r="G3" s="1561"/>
      <c r="H3" s="1561"/>
      <c r="I3" s="1561"/>
      <c r="J3" s="1561"/>
      <c r="K3" s="1561"/>
      <c r="L3" s="1561"/>
      <c r="M3" s="1559"/>
      <c r="N3" s="1498" t="s">
        <v>171</v>
      </c>
    </row>
    <row r="4" spans="1:15" ht="11.25" customHeight="1" thickBot="1">
      <c r="A4" s="1501"/>
      <c r="B4" s="1501"/>
      <c r="C4" s="1503"/>
      <c r="D4" s="392" t="s">
        <v>33</v>
      </c>
      <c r="E4" s="393" t="s">
        <v>34</v>
      </c>
      <c r="F4" s="392" t="s">
        <v>35</v>
      </c>
      <c r="G4" s="392" t="s">
        <v>36</v>
      </c>
      <c r="H4" s="392" t="s">
        <v>37</v>
      </c>
      <c r="I4" s="392" t="s">
        <v>38</v>
      </c>
      <c r="J4" s="1064" t="s">
        <v>50</v>
      </c>
      <c r="K4" s="1064" t="s">
        <v>51</v>
      </c>
      <c r="L4" s="523" t="s">
        <v>19</v>
      </c>
      <c r="M4" s="1559"/>
      <c r="N4" s="1499"/>
    </row>
    <row r="5" spans="1:15" ht="13.5" customHeight="1">
      <c r="A5" s="395" t="s">
        <v>228</v>
      </c>
      <c r="B5" s="395" t="s">
        <v>86</v>
      </c>
      <c r="C5" s="397" t="s">
        <v>32</v>
      </c>
      <c r="D5" s="397">
        <v>10.5</v>
      </c>
      <c r="E5" s="398">
        <v>10.5</v>
      </c>
      <c r="F5" s="397">
        <v>10.5</v>
      </c>
      <c r="G5" s="397">
        <v>9.5</v>
      </c>
      <c r="H5" s="398">
        <v>9.5</v>
      </c>
      <c r="I5" s="398">
        <v>0</v>
      </c>
      <c r="J5" s="464">
        <v>0</v>
      </c>
      <c r="K5" s="464"/>
      <c r="L5" s="523">
        <f t="shared" ref="L5:L10" si="0">SUM(D5:K5)</f>
        <v>50.5</v>
      </c>
      <c r="M5" s="458">
        <v>6</v>
      </c>
      <c r="N5" s="459">
        <f t="shared" ref="N5:N10" si="1">+L5/M5</f>
        <v>8.4166666666666661</v>
      </c>
      <c r="O5" s="385"/>
    </row>
    <row r="6" spans="1:15" ht="13.5" customHeight="1">
      <c r="A6" s="395" t="s">
        <v>255</v>
      </c>
      <c r="B6" s="395" t="s">
        <v>130</v>
      </c>
      <c r="C6" s="397" t="s">
        <v>44</v>
      </c>
      <c r="D6" s="397">
        <v>9.5</v>
      </c>
      <c r="E6" s="398">
        <v>9</v>
      </c>
      <c r="F6" s="397">
        <v>9</v>
      </c>
      <c r="G6" s="397">
        <v>9.5</v>
      </c>
      <c r="H6" s="397">
        <v>0</v>
      </c>
      <c r="I6" s="398">
        <v>10</v>
      </c>
      <c r="J6" s="397">
        <v>10</v>
      </c>
      <c r="K6" s="464"/>
      <c r="L6" s="523">
        <f t="shared" si="0"/>
        <v>57</v>
      </c>
      <c r="M6" s="458">
        <v>7</v>
      </c>
      <c r="N6" s="459">
        <f t="shared" si="1"/>
        <v>8.1428571428571423</v>
      </c>
      <c r="O6" s="385"/>
    </row>
    <row r="7" spans="1:15" ht="13.5" customHeight="1">
      <c r="A7" s="415" t="s">
        <v>240</v>
      </c>
      <c r="B7" s="460" t="s">
        <v>151</v>
      </c>
      <c r="C7" s="397" t="s">
        <v>32</v>
      </c>
      <c r="D7" s="397">
        <v>0</v>
      </c>
      <c r="E7" s="398">
        <v>0</v>
      </c>
      <c r="F7" s="397">
        <v>0</v>
      </c>
      <c r="G7" s="397">
        <v>0</v>
      </c>
      <c r="H7" s="397">
        <v>0</v>
      </c>
      <c r="I7" s="398">
        <v>10</v>
      </c>
      <c r="J7" s="397">
        <v>0</v>
      </c>
      <c r="K7" s="464"/>
      <c r="L7" s="523">
        <f t="shared" si="0"/>
        <v>10</v>
      </c>
      <c r="M7" s="458">
        <v>6</v>
      </c>
      <c r="N7" s="459">
        <f t="shared" si="1"/>
        <v>1.6666666666666667</v>
      </c>
      <c r="O7" s="385"/>
    </row>
    <row r="8" spans="1:15" ht="13.5" customHeight="1">
      <c r="A8" s="1157" t="s">
        <v>450</v>
      </c>
      <c r="B8" s="453" t="s">
        <v>48</v>
      </c>
      <c r="C8" s="397" t="s">
        <v>32</v>
      </c>
      <c r="D8" s="398">
        <v>0</v>
      </c>
      <c r="E8" s="398">
        <v>0</v>
      </c>
      <c r="F8" s="398">
        <v>0</v>
      </c>
      <c r="G8" s="397">
        <v>0</v>
      </c>
      <c r="H8" s="398">
        <v>0</v>
      </c>
      <c r="I8" s="398">
        <v>0</v>
      </c>
      <c r="J8" s="464">
        <v>9.5</v>
      </c>
      <c r="K8" s="464"/>
      <c r="L8" s="523">
        <f t="shared" si="0"/>
        <v>9.5</v>
      </c>
      <c r="M8" s="458">
        <v>6</v>
      </c>
      <c r="N8" s="459">
        <f t="shared" si="1"/>
        <v>1.5833333333333333</v>
      </c>
      <c r="O8" s="385"/>
    </row>
    <row r="9" spans="1:15" ht="13.5" customHeight="1">
      <c r="A9" s="433" t="s">
        <v>509</v>
      </c>
      <c r="B9" s="433" t="s">
        <v>477</v>
      </c>
      <c r="C9" s="397" t="s">
        <v>195</v>
      </c>
      <c r="D9" s="397">
        <v>0</v>
      </c>
      <c r="E9" s="398">
        <v>0</v>
      </c>
      <c r="F9" s="397">
        <v>0</v>
      </c>
      <c r="G9" s="397">
        <v>0</v>
      </c>
      <c r="H9" s="398">
        <v>0</v>
      </c>
      <c r="I9" s="398">
        <v>9</v>
      </c>
      <c r="J9" s="464">
        <v>0</v>
      </c>
      <c r="K9" s="464"/>
      <c r="L9" s="523">
        <f t="shared" si="0"/>
        <v>9</v>
      </c>
      <c r="M9" s="458">
        <v>6</v>
      </c>
      <c r="N9" s="459">
        <f t="shared" si="1"/>
        <v>1.5</v>
      </c>
      <c r="O9" s="385"/>
    </row>
    <row r="10" spans="1:15" ht="13.5" customHeight="1">
      <c r="A10" s="495" t="s">
        <v>801</v>
      </c>
      <c r="B10" s="426" t="s">
        <v>470</v>
      </c>
      <c r="C10" s="397" t="s">
        <v>44</v>
      </c>
      <c r="D10" s="397">
        <v>0</v>
      </c>
      <c r="E10" s="398">
        <v>0</v>
      </c>
      <c r="F10" s="397">
        <v>0</v>
      </c>
      <c r="G10" s="397">
        <v>0</v>
      </c>
      <c r="H10" s="397">
        <v>8</v>
      </c>
      <c r="I10" s="398">
        <v>0</v>
      </c>
      <c r="J10" s="397">
        <v>0</v>
      </c>
      <c r="K10" s="464"/>
      <c r="L10" s="523">
        <f t="shared" si="0"/>
        <v>8</v>
      </c>
      <c r="M10" s="458">
        <v>6</v>
      </c>
      <c r="N10" s="459">
        <f t="shared" si="1"/>
        <v>1.3333333333333333</v>
      </c>
      <c r="O10" s="385"/>
    </row>
    <row r="11" spans="1:15" ht="15.75" customHeight="1">
      <c r="A11" s="415"/>
      <c r="B11" s="432"/>
      <c r="C11" s="397"/>
      <c r="D11" s="397"/>
      <c r="E11" s="397"/>
      <c r="F11" s="397"/>
      <c r="G11" s="397"/>
      <c r="H11" s="397"/>
      <c r="I11" s="398"/>
      <c r="J11" s="464"/>
      <c r="K11" s="464"/>
      <c r="L11" s="523">
        <f t="shared" ref="L11:L13" si="2">SUM(D11:K11)</f>
        <v>0</v>
      </c>
      <c r="M11" s="458">
        <v>8</v>
      </c>
      <c r="N11" s="459">
        <f>+L11/M10</f>
        <v>0</v>
      </c>
      <c r="O11" s="385"/>
    </row>
    <row r="12" spans="1:15" ht="15.75" customHeight="1">
      <c r="A12" s="462"/>
      <c r="B12" s="462"/>
      <c r="C12" s="397"/>
      <c r="D12" s="398"/>
      <c r="E12" s="398"/>
      <c r="F12" s="397"/>
      <c r="G12" s="397"/>
      <c r="H12" s="398"/>
      <c r="I12" s="398"/>
      <c r="J12" s="464"/>
      <c r="K12" s="464"/>
      <c r="L12" s="523">
        <f t="shared" si="2"/>
        <v>0</v>
      </c>
      <c r="M12" s="458">
        <v>8</v>
      </c>
      <c r="N12" s="459">
        <f>+L12/M11</f>
        <v>0</v>
      </c>
      <c r="O12" s="385"/>
    </row>
    <row r="13" spans="1:15" ht="15.75" customHeight="1">
      <c r="A13" s="462"/>
      <c r="B13" s="462"/>
      <c r="C13" s="397"/>
      <c r="D13" s="398"/>
      <c r="E13" s="398"/>
      <c r="F13" s="397"/>
      <c r="G13" s="397"/>
      <c r="H13" s="398"/>
      <c r="I13" s="398"/>
      <c r="J13" s="464"/>
      <c r="K13" s="464"/>
      <c r="L13" s="523">
        <f t="shared" si="2"/>
        <v>0</v>
      </c>
      <c r="M13" s="458">
        <v>8</v>
      </c>
      <c r="N13" s="459">
        <f>+L13/M12</f>
        <v>0</v>
      </c>
      <c r="O13" s="385"/>
    </row>
    <row r="14" spans="1:15" ht="15.75" customHeight="1" thickBot="1">
      <c r="A14" s="426"/>
      <c r="B14" s="426"/>
      <c r="C14" s="397"/>
      <c r="D14" s="398"/>
      <c r="E14" s="398"/>
      <c r="F14" s="397"/>
      <c r="G14" s="397"/>
      <c r="H14" s="398"/>
      <c r="I14" s="398"/>
      <c r="J14" s="464"/>
      <c r="K14" s="464"/>
      <c r="L14" s="523">
        <f t="shared" ref="L14:L23" si="3">SUM(D14:K14)</f>
        <v>0</v>
      </c>
      <c r="M14" s="458">
        <v>8</v>
      </c>
      <c r="N14" s="459">
        <f>+L14/M13</f>
        <v>0</v>
      </c>
      <c r="O14" s="385"/>
    </row>
    <row r="15" spans="1:15" ht="15.75" hidden="1" customHeight="1">
      <c r="A15" s="415"/>
      <c r="B15" s="432"/>
      <c r="C15" s="397"/>
      <c r="D15" s="397"/>
      <c r="E15" s="397"/>
      <c r="F15" s="397"/>
      <c r="G15" s="397"/>
      <c r="H15" s="397"/>
      <c r="I15" s="398"/>
      <c r="J15" s="397"/>
      <c r="K15" s="464"/>
      <c r="L15" s="522">
        <f t="shared" si="3"/>
        <v>0</v>
      </c>
      <c r="M15" s="458">
        <v>8</v>
      </c>
      <c r="N15" s="459">
        <f>+L15/M15</f>
        <v>0</v>
      </c>
      <c r="O15" s="385"/>
    </row>
    <row r="16" spans="1:15" ht="15.75" hidden="1" customHeight="1">
      <c r="A16" s="422"/>
      <c r="B16" s="432"/>
      <c r="C16" s="397"/>
      <c r="D16" s="397"/>
      <c r="E16" s="398"/>
      <c r="F16" s="397"/>
      <c r="G16" s="397"/>
      <c r="H16" s="397"/>
      <c r="I16" s="398"/>
      <c r="J16" s="397"/>
      <c r="K16" s="464"/>
      <c r="L16" s="522">
        <f t="shared" si="3"/>
        <v>0</v>
      </c>
      <c r="M16" s="458">
        <v>8</v>
      </c>
      <c r="N16" s="459">
        <f>+L16/M16</f>
        <v>0</v>
      </c>
      <c r="O16" s="385"/>
    </row>
    <row r="17" spans="1:14" s="385" customFormat="1" ht="15.75" hidden="1" customHeight="1">
      <c r="A17" s="426"/>
      <c r="B17" s="426"/>
      <c r="C17" s="397"/>
      <c r="D17" s="398"/>
      <c r="E17" s="398"/>
      <c r="F17" s="397"/>
      <c r="G17" s="397"/>
      <c r="H17" s="398"/>
      <c r="I17" s="398"/>
      <c r="J17" s="464"/>
      <c r="K17" s="464"/>
      <c r="L17" s="522">
        <f t="shared" si="3"/>
        <v>0</v>
      </c>
      <c r="M17" s="458">
        <v>8</v>
      </c>
      <c r="N17" s="459">
        <f>+L17/M16</f>
        <v>0</v>
      </c>
    </row>
    <row r="18" spans="1:14" s="385" customFormat="1" ht="15.75" hidden="1" customHeight="1">
      <c r="A18" s="426"/>
      <c r="B18" s="426"/>
      <c r="C18" s="397"/>
      <c r="D18" s="398"/>
      <c r="E18" s="398"/>
      <c r="F18" s="397"/>
      <c r="G18" s="397"/>
      <c r="H18" s="398"/>
      <c r="I18" s="398"/>
      <c r="J18" s="464"/>
      <c r="K18" s="464"/>
      <c r="L18" s="522">
        <f t="shared" si="3"/>
        <v>0</v>
      </c>
      <c r="M18" s="458">
        <v>8</v>
      </c>
      <c r="N18" s="459">
        <f>+L18/M17</f>
        <v>0</v>
      </c>
    </row>
    <row r="19" spans="1:14" s="385" customFormat="1" ht="13.5" hidden="1" customHeight="1">
      <c r="A19" s="426"/>
      <c r="B19" s="426"/>
      <c r="C19" s="397"/>
      <c r="D19" s="413"/>
      <c r="E19" s="398"/>
      <c r="F19" s="397"/>
      <c r="G19" s="397"/>
      <c r="H19" s="397"/>
      <c r="I19" s="398"/>
      <c r="J19" s="397"/>
      <c r="K19" s="464"/>
      <c r="L19" s="522">
        <f t="shared" si="3"/>
        <v>0</v>
      </c>
      <c r="M19" s="458">
        <v>8</v>
      </c>
      <c r="N19" s="459">
        <f>+L19/M19</f>
        <v>0</v>
      </c>
    </row>
    <row r="20" spans="1:14" s="385" customFormat="1" ht="13.5" hidden="1" customHeight="1">
      <c r="A20" s="426"/>
      <c r="B20" s="426"/>
      <c r="C20" s="397"/>
      <c r="D20" s="398"/>
      <c r="E20" s="398"/>
      <c r="F20" s="397"/>
      <c r="G20" s="397"/>
      <c r="H20" s="398"/>
      <c r="I20" s="398"/>
      <c r="J20" s="464"/>
      <c r="K20" s="464"/>
      <c r="L20" s="522">
        <f t="shared" si="3"/>
        <v>0</v>
      </c>
      <c r="M20" s="458">
        <v>8</v>
      </c>
      <c r="N20" s="459">
        <f>+L20/M19</f>
        <v>0</v>
      </c>
    </row>
    <row r="21" spans="1:14" s="385" customFormat="1" ht="13.5" hidden="1" customHeight="1">
      <c r="A21" s="426"/>
      <c r="B21" s="426"/>
      <c r="C21" s="397"/>
      <c r="D21" s="398"/>
      <c r="E21" s="398"/>
      <c r="F21" s="397"/>
      <c r="G21" s="397"/>
      <c r="H21" s="398"/>
      <c r="I21" s="398"/>
      <c r="J21" s="464"/>
      <c r="K21" s="464"/>
      <c r="L21" s="522">
        <f t="shared" si="3"/>
        <v>0</v>
      </c>
      <c r="M21" s="458">
        <v>8</v>
      </c>
      <c r="N21" s="459">
        <f>+L21/M20</f>
        <v>0</v>
      </c>
    </row>
    <row r="22" spans="1:14" s="385" customFormat="1" ht="13.5" hidden="1" customHeight="1">
      <c r="A22" s="426"/>
      <c r="B22" s="426"/>
      <c r="C22" s="397"/>
      <c r="D22" s="398"/>
      <c r="E22" s="398"/>
      <c r="F22" s="397"/>
      <c r="G22" s="397"/>
      <c r="H22" s="398"/>
      <c r="I22" s="398"/>
      <c r="J22" s="464"/>
      <c r="K22" s="464"/>
      <c r="L22" s="522">
        <f t="shared" si="3"/>
        <v>0</v>
      </c>
      <c r="M22" s="458">
        <v>8</v>
      </c>
      <c r="N22" s="459">
        <f>+L22/M21</f>
        <v>0</v>
      </c>
    </row>
    <row r="23" spans="1:14" s="385" customFormat="1" ht="13.5" hidden="1" customHeight="1" thickBot="1">
      <c r="A23" s="426"/>
      <c r="B23" s="426"/>
      <c r="C23" s="397"/>
      <c r="D23" s="398"/>
      <c r="E23" s="398"/>
      <c r="F23" s="397"/>
      <c r="G23" s="397"/>
      <c r="H23" s="398"/>
      <c r="I23" s="398"/>
      <c r="J23" s="464"/>
      <c r="K23" s="464"/>
      <c r="L23" s="522">
        <f t="shared" si="3"/>
        <v>0</v>
      </c>
      <c r="M23" s="458">
        <v>8</v>
      </c>
      <c r="N23" s="459">
        <f>+L23/M22</f>
        <v>0</v>
      </c>
    </row>
    <row r="24" spans="1:14" s="385" customFormat="1" ht="13.5" customHeight="1">
      <c r="A24" s="457" t="s">
        <v>226</v>
      </c>
      <c r="B24" s="434"/>
      <c r="J24" s="418"/>
      <c r="K24" s="418"/>
      <c r="L24" s="524"/>
      <c r="M24" s="458">
        <v>8</v>
      </c>
    </row>
    <row r="25" spans="1:14" s="385" customFormat="1" ht="10.5" customHeight="1">
      <c r="A25" s="422" t="s">
        <v>232</v>
      </c>
      <c r="B25" s="453" t="s">
        <v>21</v>
      </c>
      <c r="C25" s="397" t="s">
        <v>32</v>
      </c>
      <c r="D25" s="397">
        <v>0</v>
      </c>
      <c r="E25" s="398">
        <v>0</v>
      </c>
      <c r="F25" s="397">
        <v>0</v>
      </c>
      <c r="G25" s="397">
        <v>0</v>
      </c>
      <c r="H25" s="397">
        <v>0</v>
      </c>
      <c r="I25" s="398">
        <v>0</v>
      </c>
      <c r="J25" s="397">
        <v>0</v>
      </c>
      <c r="K25" s="464"/>
      <c r="L25" s="523">
        <f t="shared" ref="L25:L41" si="4">SUM(D25:K25)</f>
        <v>0</v>
      </c>
    </row>
    <row r="26" spans="1:14" s="385" customFormat="1" ht="10.5" customHeight="1">
      <c r="A26" s="395" t="s">
        <v>242</v>
      </c>
      <c r="B26" s="453" t="s">
        <v>45</v>
      </c>
      <c r="C26" s="397" t="s">
        <v>32</v>
      </c>
      <c r="D26" s="397">
        <v>0</v>
      </c>
      <c r="E26" s="398">
        <v>0</v>
      </c>
      <c r="F26" s="397">
        <v>3.5</v>
      </c>
      <c r="G26" s="397">
        <v>0</v>
      </c>
      <c r="H26" s="397">
        <v>4.5</v>
      </c>
      <c r="I26" s="398">
        <v>0</v>
      </c>
      <c r="J26" s="397">
        <v>0</v>
      </c>
      <c r="K26" s="464"/>
      <c r="L26" s="523">
        <f t="shared" si="4"/>
        <v>8</v>
      </c>
    </row>
    <row r="27" spans="1:14" s="385" customFormat="1" ht="10.5" customHeight="1">
      <c r="A27" s="395" t="s">
        <v>240</v>
      </c>
      <c r="B27" s="396" t="s">
        <v>151</v>
      </c>
      <c r="C27" s="397" t="s">
        <v>32</v>
      </c>
      <c r="D27" s="397">
        <v>4.5</v>
      </c>
      <c r="E27" s="398">
        <v>10</v>
      </c>
      <c r="F27" s="397">
        <v>5</v>
      </c>
      <c r="G27" s="397">
        <v>0</v>
      </c>
      <c r="H27" s="397">
        <v>0</v>
      </c>
      <c r="I27" s="398">
        <v>0</v>
      </c>
      <c r="J27" s="464">
        <v>0</v>
      </c>
      <c r="K27" s="464"/>
      <c r="L27" s="523">
        <f t="shared" si="4"/>
        <v>19.5</v>
      </c>
    </row>
    <row r="28" spans="1:14" s="385" customFormat="1" ht="10.5" customHeight="1">
      <c r="A28" s="395" t="s">
        <v>241</v>
      </c>
      <c r="B28" s="395" t="s">
        <v>112</v>
      </c>
      <c r="C28" s="397" t="s">
        <v>32</v>
      </c>
      <c r="D28" s="397">
        <v>0</v>
      </c>
      <c r="E28" s="398">
        <v>0</v>
      </c>
      <c r="F28" s="397">
        <v>0</v>
      </c>
      <c r="G28" s="397">
        <v>0</v>
      </c>
      <c r="H28" s="397">
        <v>0</v>
      </c>
      <c r="I28" s="398">
        <v>0</v>
      </c>
      <c r="J28" s="397">
        <v>0</v>
      </c>
      <c r="K28" s="464"/>
      <c r="L28" s="523">
        <f t="shared" si="4"/>
        <v>0</v>
      </c>
    </row>
    <row r="29" spans="1:14" s="385" customFormat="1" ht="10.5" customHeight="1">
      <c r="A29" s="395" t="s">
        <v>243</v>
      </c>
      <c r="B29" s="403" t="s">
        <v>67</v>
      </c>
      <c r="C29" s="397" t="s">
        <v>32</v>
      </c>
      <c r="D29" s="397">
        <v>0</v>
      </c>
      <c r="E29" s="398">
        <v>0</v>
      </c>
      <c r="F29" s="397">
        <v>0</v>
      </c>
      <c r="G29" s="397">
        <v>0</v>
      </c>
      <c r="H29" s="397">
        <v>5</v>
      </c>
      <c r="I29" s="398">
        <v>0</v>
      </c>
      <c r="J29" s="397">
        <v>0</v>
      </c>
      <c r="K29" s="464"/>
      <c r="L29" s="523">
        <f t="shared" si="4"/>
        <v>5</v>
      </c>
    </row>
    <row r="30" spans="1:14" s="385" customFormat="1" ht="10.5" customHeight="1">
      <c r="A30" s="422" t="s">
        <v>230</v>
      </c>
      <c r="B30" s="453" t="s">
        <v>167</v>
      </c>
      <c r="C30" s="397" t="s">
        <v>32</v>
      </c>
      <c r="D30" s="397">
        <v>0</v>
      </c>
      <c r="E30" s="398">
        <v>5</v>
      </c>
      <c r="F30" s="397">
        <v>4.5</v>
      </c>
      <c r="G30" s="397">
        <v>10</v>
      </c>
      <c r="H30" s="397">
        <v>5</v>
      </c>
      <c r="I30" s="398">
        <v>20</v>
      </c>
      <c r="J30" s="397">
        <v>10</v>
      </c>
      <c r="K30" s="464"/>
      <c r="L30" s="523">
        <f t="shared" si="4"/>
        <v>54.5</v>
      </c>
    </row>
    <row r="31" spans="1:14" s="385" customFormat="1" ht="10.5" customHeight="1">
      <c r="A31" s="395" t="s">
        <v>229</v>
      </c>
      <c r="B31" s="396" t="s">
        <v>27</v>
      </c>
      <c r="C31" s="397" t="s">
        <v>32</v>
      </c>
      <c r="D31" s="397">
        <v>5</v>
      </c>
      <c r="E31" s="398">
        <v>0</v>
      </c>
      <c r="F31" s="397">
        <v>0</v>
      </c>
      <c r="G31" s="397">
        <v>0</v>
      </c>
      <c r="H31" s="397">
        <v>0</v>
      </c>
      <c r="I31" s="398">
        <v>10</v>
      </c>
      <c r="J31" s="397">
        <v>4.5</v>
      </c>
      <c r="K31" s="464"/>
      <c r="L31" s="523">
        <f t="shared" si="4"/>
        <v>19.5</v>
      </c>
    </row>
    <row r="32" spans="1:14" s="385" customFormat="1" ht="10.5" customHeight="1">
      <c r="A32" s="395" t="s">
        <v>228</v>
      </c>
      <c r="B32" s="395" t="s">
        <v>86</v>
      </c>
      <c r="C32" s="397" t="s">
        <v>32</v>
      </c>
      <c r="D32" s="397">
        <v>0</v>
      </c>
      <c r="E32" s="398">
        <v>0</v>
      </c>
      <c r="F32" s="397">
        <v>0</v>
      </c>
      <c r="G32" s="397">
        <v>0</v>
      </c>
      <c r="H32" s="397">
        <v>0</v>
      </c>
      <c r="I32" s="398">
        <v>0</v>
      </c>
      <c r="J32" s="397">
        <v>0</v>
      </c>
      <c r="K32" s="464"/>
      <c r="L32" s="523">
        <f t="shared" si="4"/>
        <v>0</v>
      </c>
    </row>
    <row r="33" spans="1:15" ht="10.5" customHeight="1">
      <c r="A33" s="395" t="s">
        <v>312</v>
      </c>
      <c r="B33" s="395" t="s">
        <v>260</v>
      </c>
      <c r="C33" s="397" t="s">
        <v>32</v>
      </c>
      <c r="D33" s="397">
        <v>0</v>
      </c>
      <c r="E33" s="398">
        <v>0</v>
      </c>
      <c r="F33" s="397">
        <v>0</v>
      </c>
      <c r="G33" s="397">
        <v>0</v>
      </c>
      <c r="H33" s="397">
        <v>0</v>
      </c>
      <c r="I33" s="398">
        <v>0</v>
      </c>
      <c r="J33" s="397">
        <v>0</v>
      </c>
      <c r="K33" s="464"/>
      <c r="L33" s="523">
        <f>SUM(D33:K33)</f>
        <v>0</v>
      </c>
      <c r="M33" s="385"/>
      <c r="N33" s="385"/>
      <c r="O33" s="385"/>
    </row>
    <row r="34" spans="1:15" ht="10.5" customHeight="1">
      <c r="A34" s="395" t="s">
        <v>254</v>
      </c>
      <c r="B34" s="395" t="s">
        <v>84</v>
      </c>
      <c r="C34" s="397" t="s">
        <v>32</v>
      </c>
      <c r="D34" s="397">
        <v>0</v>
      </c>
      <c r="E34" s="398">
        <v>0</v>
      </c>
      <c r="F34" s="397">
        <v>0</v>
      </c>
      <c r="G34" s="397">
        <v>0</v>
      </c>
      <c r="H34" s="397">
        <v>0</v>
      </c>
      <c r="I34" s="398">
        <v>0</v>
      </c>
      <c r="J34" s="397">
        <v>0</v>
      </c>
      <c r="K34" s="464"/>
      <c r="L34" s="523">
        <f t="shared" si="4"/>
        <v>0</v>
      </c>
      <c r="M34" s="385"/>
      <c r="N34" s="385"/>
      <c r="O34" s="385"/>
    </row>
    <row r="35" spans="1:15" ht="10.5" customHeight="1">
      <c r="A35" s="422" t="s">
        <v>231</v>
      </c>
      <c r="B35" s="453" t="s">
        <v>39</v>
      </c>
      <c r="C35" s="397" t="s">
        <v>32</v>
      </c>
      <c r="D35" s="397">
        <v>0</v>
      </c>
      <c r="E35" s="398">
        <v>0</v>
      </c>
      <c r="F35" s="397">
        <v>0</v>
      </c>
      <c r="G35" s="397">
        <v>0</v>
      </c>
      <c r="H35" s="397">
        <v>0</v>
      </c>
      <c r="I35" s="398">
        <v>0</v>
      </c>
      <c r="J35" s="397">
        <v>0</v>
      </c>
      <c r="K35" s="464"/>
      <c r="L35" s="523">
        <f t="shared" si="4"/>
        <v>0</v>
      </c>
      <c r="M35" s="385"/>
      <c r="N35" s="385"/>
      <c r="O35" s="385"/>
    </row>
    <row r="36" spans="1:15" ht="10.5" customHeight="1">
      <c r="A36" s="395"/>
      <c r="B36" s="395"/>
      <c r="C36" s="397"/>
      <c r="D36" s="397"/>
      <c r="E36" s="398"/>
      <c r="F36" s="397"/>
      <c r="G36" s="397"/>
      <c r="H36" s="397"/>
      <c r="I36" s="398"/>
      <c r="J36" s="397"/>
      <c r="K36" s="464"/>
      <c r="L36" s="523">
        <f t="shared" si="4"/>
        <v>0</v>
      </c>
      <c r="M36" s="385"/>
      <c r="N36" s="385"/>
      <c r="O36" s="385"/>
    </row>
    <row r="37" spans="1:15" ht="10.5" customHeight="1">
      <c r="A37" s="399"/>
      <c r="B37" s="403"/>
      <c r="C37" s="397"/>
      <c r="D37" s="397"/>
      <c r="E37" s="398"/>
      <c r="F37" s="397"/>
      <c r="G37" s="397"/>
      <c r="H37" s="397"/>
      <c r="I37" s="398"/>
      <c r="J37" s="397"/>
      <c r="K37" s="464"/>
      <c r="L37" s="523">
        <f t="shared" si="4"/>
        <v>0</v>
      </c>
      <c r="M37" s="385"/>
      <c r="N37" s="385"/>
      <c r="O37" s="385"/>
    </row>
    <row r="38" spans="1:15" ht="10.5" customHeight="1">
      <c r="A38" s="395"/>
      <c r="B38" s="395"/>
      <c r="C38" s="397"/>
      <c r="D38" s="397"/>
      <c r="E38" s="398"/>
      <c r="F38" s="397"/>
      <c r="G38" s="397"/>
      <c r="H38" s="397"/>
      <c r="I38" s="398"/>
      <c r="J38" s="397"/>
      <c r="K38" s="464"/>
      <c r="L38" s="523">
        <f t="shared" si="4"/>
        <v>0</v>
      </c>
      <c r="M38" s="385"/>
      <c r="N38" s="385"/>
      <c r="O38" s="385"/>
    </row>
    <row r="39" spans="1:15" ht="10.5" customHeight="1">
      <c r="A39" s="422"/>
      <c r="B39" s="453"/>
      <c r="C39" s="397"/>
      <c r="D39" s="397"/>
      <c r="E39" s="398"/>
      <c r="F39" s="397"/>
      <c r="G39" s="397"/>
      <c r="H39" s="397"/>
      <c r="I39" s="398"/>
      <c r="J39" s="397"/>
      <c r="K39" s="464"/>
      <c r="L39" s="523">
        <f t="shared" si="4"/>
        <v>0</v>
      </c>
      <c r="M39" s="385"/>
      <c r="N39" s="385"/>
      <c r="O39" s="385"/>
    </row>
    <row r="40" spans="1:15" ht="10.5" customHeight="1">
      <c r="A40" s="395"/>
      <c r="B40" s="395"/>
      <c r="C40" s="397"/>
      <c r="D40" s="397"/>
      <c r="E40" s="398"/>
      <c r="F40" s="397"/>
      <c r="G40" s="397"/>
      <c r="H40" s="397"/>
      <c r="I40" s="398"/>
      <c r="J40" s="397"/>
      <c r="K40" s="464"/>
      <c r="L40" s="523">
        <f t="shared" si="4"/>
        <v>0</v>
      </c>
      <c r="M40" s="385"/>
      <c r="N40" s="385"/>
      <c r="O40" s="385"/>
    </row>
    <row r="41" spans="1:15" ht="10.5" customHeight="1">
      <c r="A41" s="399"/>
      <c r="B41" s="403"/>
      <c r="C41" s="397"/>
      <c r="D41" s="397"/>
      <c r="E41" s="398"/>
      <c r="F41" s="397"/>
      <c r="G41" s="397"/>
      <c r="H41" s="397"/>
      <c r="I41" s="398"/>
      <c r="J41" s="397"/>
      <c r="K41" s="464"/>
      <c r="L41" s="523">
        <f t="shared" si="4"/>
        <v>0</v>
      </c>
      <c r="M41" s="385"/>
      <c r="N41" s="385"/>
      <c r="O41" s="385"/>
    </row>
    <row r="42" spans="1:15" ht="10.5" customHeight="1">
      <c r="A42" s="416" t="s">
        <v>208</v>
      </c>
      <c r="B42" s="416" t="s">
        <v>156</v>
      </c>
      <c r="C42" s="397" t="s">
        <v>44</v>
      </c>
      <c r="D42" s="397">
        <v>0</v>
      </c>
      <c r="E42" s="398">
        <v>0</v>
      </c>
      <c r="F42" s="397">
        <v>0</v>
      </c>
      <c r="G42" s="397">
        <v>0</v>
      </c>
      <c r="H42" s="397">
        <v>0</v>
      </c>
      <c r="I42" s="398">
        <v>0</v>
      </c>
      <c r="J42" s="397">
        <v>0</v>
      </c>
      <c r="K42" s="464"/>
      <c r="L42" s="523">
        <f t="shared" ref="L42:L57" si="5">SUM(D42:K42)</f>
        <v>0</v>
      </c>
      <c r="M42" s="385"/>
      <c r="N42" s="385"/>
      <c r="O42" s="385"/>
    </row>
    <row r="43" spans="1:15" ht="10.5" customHeight="1">
      <c r="A43" s="395" t="s">
        <v>255</v>
      </c>
      <c r="B43" s="395" t="s">
        <v>130</v>
      </c>
      <c r="C43" s="397" t="s">
        <v>44</v>
      </c>
      <c r="D43" s="397">
        <v>0</v>
      </c>
      <c r="E43" s="398">
        <v>0</v>
      </c>
      <c r="F43" s="397">
        <v>0</v>
      </c>
      <c r="G43" s="397">
        <v>0</v>
      </c>
      <c r="H43" s="397">
        <v>0</v>
      </c>
      <c r="I43" s="398">
        <v>0</v>
      </c>
      <c r="J43" s="397">
        <v>0</v>
      </c>
      <c r="K43" s="464"/>
      <c r="L43" s="523">
        <f t="shared" si="5"/>
        <v>0</v>
      </c>
      <c r="M43" s="385"/>
      <c r="N43" s="385"/>
      <c r="O43" s="385"/>
    </row>
    <row r="44" spans="1:15" ht="10.5" customHeight="1">
      <c r="A44" s="426" t="s">
        <v>256</v>
      </c>
      <c r="B44" s="426" t="s">
        <v>39</v>
      </c>
      <c r="C44" s="397" t="s">
        <v>44</v>
      </c>
      <c r="D44" s="397">
        <v>0</v>
      </c>
      <c r="E44" s="398">
        <v>0</v>
      </c>
      <c r="F44" s="397">
        <v>0</v>
      </c>
      <c r="G44" s="397">
        <v>0</v>
      </c>
      <c r="H44" s="397">
        <v>0</v>
      </c>
      <c r="I44" s="398">
        <v>0</v>
      </c>
      <c r="J44" s="397">
        <v>0</v>
      </c>
      <c r="K44" s="464"/>
      <c r="L44" s="523">
        <f t="shared" si="5"/>
        <v>0</v>
      </c>
      <c r="M44" s="385"/>
      <c r="N44" s="385"/>
      <c r="O44" s="385"/>
    </row>
    <row r="45" spans="1:15" ht="10.5" customHeight="1">
      <c r="A45" s="422" t="s">
        <v>634</v>
      </c>
      <c r="B45" s="453" t="s">
        <v>27</v>
      </c>
      <c r="C45" s="397" t="s">
        <v>44</v>
      </c>
      <c r="D45" s="397">
        <v>0</v>
      </c>
      <c r="E45" s="398">
        <v>0</v>
      </c>
      <c r="F45" s="397">
        <v>0</v>
      </c>
      <c r="G45" s="397">
        <v>0</v>
      </c>
      <c r="H45" s="397">
        <v>0</v>
      </c>
      <c r="I45" s="413">
        <v>4.5</v>
      </c>
      <c r="J45" s="397">
        <v>0</v>
      </c>
      <c r="K45" s="463"/>
      <c r="L45" s="523">
        <f t="shared" si="5"/>
        <v>4.5</v>
      </c>
      <c r="M45" s="385"/>
      <c r="N45" s="385"/>
      <c r="O45" s="385"/>
    </row>
    <row r="46" spans="1:15" ht="10.5" customHeight="1">
      <c r="A46" s="416" t="s">
        <v>514</v>
      </c>
      <c r="B46" s="416" t="s">
        <v>31</v>
      </c>
      <c r="C46" s="397" t="s">
        <v>44</v>
      </c>
      <c r="D46" s="397">
        <v>0</v>
      </c>
      <c r="E46" s="398">
        <v>5</v>
      </c>
      <c r="F46" s="397">
        <v>0</v>
      </c>
      <c r="G46" s="397">
        <v>0</v>
      </c>
      <c r="H46" s="397">
        <v>8.5</v>
      </c>
      <c r="I46" s="413">
        <v>0</v>
      </c>
      <c r="J46" s="397">
        <v>0</v>
      </c>
      <c r="K46" s="463"/>
      <c r="L46" s="523">
        <f t="shared" si="5"/>
        <v>13.5</v>
      </c>
      <c r="M46" s="385"/>
      <c r="N46" s="385"/>
      <c r="O46" s="385"/>
    </row>
    <row r="47" spans="1:15" ht="10.5" customHeight="1">
      <c r="A47" s="433" t="s">
        <v>633</v>
      </c>
      <c r="B47" s="433" t="s">
        <v>48</v>
      </c>
      <c r="C47" s="397" t="s">
        <v>44</v>
      </c>
      <c r="D47" s="397">
        <v>0</v>
      </c>
      <c r="E47" s="398">
        <v>0</v>
      </c>
      <c r="F47" s="397">
        <v>5</v>
      </c>
      <c r="G47" s="397">
        <v>0</v>
      </c>
      <c r="H47" s="397">
        <v>5</v>
      </c>
      <c r="I47" s="397">
        <v>5</v>
      </c>
      <c r="J47" s="397">
        <v>0</v>
      </c>
      <c r="K47" s="397"/>
      <c r="L47" s="523">
        <f t="shared" si="5"/>
        <v>15</v>
      </c>
      <c r="M47" s="385"/>
      <c r="N47" s="385"/>
      <c r="O47" s="385"/>
    </row>
    <row r="48" spans="1:15" ht="10.5" customHeight="1">
      <c r="A48" s="433" t="s">
        <v>233</v>
      </c>
      <c r="B48" s="433" t="s">
        <v>45</v>
      </c>
      <c r="C48" s="397" t="s">
        <v>44</v>
      </c>
      <c r="D48" s="397">
        <v>5</v>
      </c>
      <c r="E48" s="398">
        <v>0</v>
      </c>
      <c r="F48" s="397">
        <v>9.5</v>
      </c>
      <c r="G48" s="397">
        <v>10</v>
      </c>
      <c r="H48" s="397">
        <v>0</v>
      </c>
      <c r="I48" s="398">
        <v>0</v>
      </c>
      <c r="J48" s="397">
        <v>8.5</v>
      </c>
      <c r="K48" s="464"/>
      <c r="L48" s="523">
        <f t="shared" si="5"/>
        <v>33</v>
      </c>
      <c r="M48" s="385"/>
      <c r="N48" s="385"/>
      <c r="O48" s="385"/>
    </row>
    <row r="49" spans="1:15" ht="10.5" customHeight="1">
      <c r="A49" s="416" t="s">
        <v>245</v>
      </c>
      <c r="B49" s="416" t="s">
        <v>154</v>
      </c>
      <c r="C49" s="397" t="s">
        <v>44</v>
      </c>
      <c r="D49" s="397">
        <v>4.5</v>
      </c>
      <c r="E49" s="398">
        <v>5</v>
      </c>
      <c r="F49" s="397">
        <v>0</v>
      </c>
      <c r="G49" s="397">
        <v>0</v>
      </c>
      <c r="H49" s="397">
        <v>0</v>
      </c>
      <c r="I49" s="398">
        <v>5</v>
      </c>
      <c r="J49" s="397">
        <v>4.5</v>
      </c>
      <c r="K49" s="464"/>
      <c r="L49" s="523">
        <f t="shared" si="5"/>
        <v>19</v>
      </c>
      <c r="M49" s="385"/>
      <c r="N49" s="385"/>
      <c r="O49" s="385"/>
    </row>
    <row r="50" spans="1:15" ht="10.5" customHeight="1">
      <c r="A50" s="416" t="s">
        <v>218</v>
      </c>
      <c r="B50" s="416" t="s">
        <v>49</v>
      </c>
      <c r="C50" s="397" t="s">
        <v>44</v>
      </c>
      <c r="D50" s="397">
        <v>0</v>
      </c>
      <c r="E50" s="398">
        <v>0</v>
      </c>
      <c r="F50" s="397">
        <v>0</v>
      </c>
      <c r="G50" s="397">
        <v>0</v>
      </c>
      <c r="H50" s="397">
        <v>0</v>
      </c>
      <c r="I50" s="413">
        <v>0</v>
      </c>
      <c r="J50" s="397">
        <v>0</v>
      </c>
      <c r="K50" s="463"/>
      <c r="L50" s="523">
        <f t="shared" si="5"/>
        <v>0</v>
      </c>
      <c r="M50" s="385"/>
      <c r="N50" s="385"/>
      <c r="O50" s="385"/>
    </row>
    <row r="51" spans="1:15" ht="10.5" customHeight="1">
      <c r="A51" s="416" t="s">
        <v>203</v>
      </c>
      <c r="B51" s="416" t="s">
        <v>153</v>
      </c>
      <c r="C51" s="397" t="s">
        <v>44</v>
      </c>
      <c r="D51" s="397">
        <v>0</v>
      </c>
      <c r="E51" s="398">
        <v>0</v>
      </c>
      <c r="F51" s="397">
        <v>0</v>
      </c>
      <c r="G51" s="397">
        <v>0</v>
      </c>
      <c r="H51" s="397">
        <v>0</v>
      </c>
      <c r="I51" s="397">
        <v>0</v>
      </c>
      <c r="J51" s="397">
        <v>0</v>
      </c>
      <c r="K51" s="397"/>
      <c r="L51" s="523">
        <f t="shared" si="5"/>
        <v>0</v>
      </c>
      <c r="M51" s="385"/>
      <c r="N51" s="385"/>
      <c r="O51" s="385"/>
    </row>
    <row r="52" spans="1:15" ht="10.5" customHeight="1">
      <c r="A52" s="415" t="s">
        <v>516</v>
      </c>
      <c r="B52" s="460" t="s">
        <v>515</v>
      </c>
      <c r="C52" s="397" t="s">
        <v>44</v>
      </c>
      <c r="D52" s="397">
        <v>0</v>
      </c>
      <c r="E52" s="398">
        <v>4</v>
      </c>
      <c r="F52" s="397">
        <v>0</v>
      </c>
      <c r="G52" s="397">
        <v>0</v>
      </c>
      <c r="H52" s="397">
        <v>0</v>
      </c>
      <c r="I52" s="397">
        <v>0</v>
      </c>
      <c r="J52" s="397">
        <v>0</v>
      </c>
      <c r="K52" s="397"/>
      <c r="L52" s="523">
        <f t="shared" si="5"/>
        <v>4</v>
      </c>
      <c r="M52" s="385"/>
      <c r="N52" s="385"/>
      <c r="O52" s="385"/>
    </row>
    <row r="53" spans="1:15" ht="10.5" customHeight="1">
      <c r="A53" s="416" t="s">
        <v>517</v>
      </c>
      <c r="B53" s="416" t="s">
        <v>470</v>
      </c>
      <c r="C53" s="397" t="s">
        <v>44</v>
      </c>
      <c r="D53" s="397">
        <v>0</v>
      </c>
      <c r="E53" s="398">
        <v>0</v>
      </c>
      <c r="F53" s="397">
        <v>0</v>
      </c>
      <c r="G53" s="397">
        <v>0</v>
      </c>
      <c r="H53" s="397">
        <v>0</v>
      </c>
      <c r="I53" s="397">
        <v>0</v>
      </c>
      <c r="J53" s="397">
        <v>0</v>
      </c>
      <c r="K53" s="397"/>
      <c r="L53" s="523">
        <f t="shared" si="5"/>
        <v>0</v>
      </c>
      <c r="M53" s="385"/>
      <c r="N53" s="385"/>
      <c r="O53" s="385"/>
    </row>
    <row r="54" spans="1:15" ht="10.5" customHeight="1">
      <c r="A54" s="415" t="s">
        <v>234</v>
      </c>
      <c r="B54" s="415" t="s">
        <v>86</v>
      </c>
      <c r="C54" s="397" t="s">
        <v>44</v>
      </c>
      <c r="D54" s="397">
        <v>0</v>
      </c>
      <c r="E54" s="398">
        <v>0</v>
      </c>
      <c r="F54" s="397">
        <v>0</v>
      </c>
      <c r="G54" s="397">
        <v>0</v>
      </c>
      <c r="H54" s="397">
        <v>0</v>
      </c>
      <c r="I54" s="397">
        <v>5</v>
      </c>
      <c r="J54" s="397">
        <v>0</v>
      </c>
      <c r="K54" s="397"/>
      <c r="L54" s="523">
        <f t="shared" si="5"/>
        <v>5</v>
      </c>
      <c r="M54" s="385"/>
      <c r="N54" s="385"/>
      <c r="O54" s="385"/>
    </row>
    <row r="55" spans="1:15" ht="10.5" customHeight="1">
      <c r="A55" s="415" t="s">
        <v>257</v>
      </c>
      <c r="B55" s="415" t="s">
        <v>94</v>
      </c>
      <c r="C55" s="397" t="s">
        <v>44</v>
      </c>
      <c r="D55" s="397">
        <v>0</v>
      </c>
      <c r="E55" s="398">
        <v>0</v>
      </c>
      <c r="F55" s="397">
        <v>0</v>
      </c>
      <c r="G55" s="397">
        <v>0</v>
      </c>
      <c r="H55" s="397">
        <v>0</v>
      </c>
      <c r="I55" s="397">
        <v>0</v>
      </c>
      <c r="J55" s="397">
        <v>0</v>
      </c>
      <c r="K55" s="397"/>
      <c r="L55" s="523">
        <f t="shared" si="5"/>
        <v>0</v>
      </c>
      <c r="M55" s="385"/>
      <c r="N55" s="385"/>
      <c r="O55" s="385"/>
    </row>
    <row r="56" spans="1:15" ht="10.5" customHeight="1">
      <c r="A56" s="426"/>
      <c r="B56" s="426"/>
      <c r="C56" s="397"/>
      <c r="D56" s="397"/>
      <c r="E56" s="398"/>
      <c r="F56" s="397"/>
      <c r="G56" s="397"/>
      <c r="H56" s="397"/>
      <c r="I56" s="397"/>
      <c r="J56" s="397"/>
      <c r="K56" s="397"/>
      <c r="L56" s="523">
        <f t="shared" si="5"/>
        <v>0</v>
      </c>
      <c r="M56" s="385"/>
      <c r="N56" s="385"/>
      <c r="O56" s="385"/>
    </row>
    <row r="57" spans="1:15" ht="10.5" customHeight="1">
      <c r="A57" s="433"/>
      <c r="B57" s="433"/>
      <c r="C57" s="397"/>
      <c r="D57" s="397"/>
      <c r="E57" s="398"/>
      <c r="F57" s="397"/>
      <c r="G57" s="397"/>
      <c r="H57" s="397"/>
      <c r="I57" s="397"/>
      <c r="J57" s="397"/>
      <c r="K57" s="397"/>
      <c r="L57" s="523">
        <f t="shared" si="5"/>
        <v>0</v>
      </c>
      <c r="M57" s="385"/>
      <c r="N57" s="385"/>
      <c r="O57" s="385"/>
    </row>
    <row r="58" spans="1:15" ht="10.5" customHeight="1">
      <c r="A58" s="433"/>
      <c r="B58" s="433"/>
      <c r="C58" s="397"/>
      <c r="D58" s="397"/>
      <c r="E58" s="398"/>
      <c r="F58" s="397"/>
      <c r="G58" s="397"/>
      <c r="H58" s="397"/>
      <c r="I58" s="397"/>
      <c r="J58" s="397"/>
      <c r="K58" s="397"/>
      <c r="L58" s="523">
        <f t="shared" ref="L58:L63" si="6">SUM(D58:K58)</f>
        <v>0</v>
      </c>
      <c r="M58" s="385"/>
      <c r="N58" s="385"/>
      <c r="O58" s="385"/>
    </row>
    <row r="59" spans="1:15" ht="10.5" customHeight="1">
      <c r="A59" s="416"/>
      <c r="B59" s="416"/>
      <c r="C59" s="397"/>
      <c r="D59" s="397"/>
      <c r="E59" s="398"/>
      <c r="F59" s="397"/>
      <c r="G59" s="397"/>
      <c r="H59" s="397"/>
      <c r="I59" s="413"/>
      <c r="J59" s="397"/>
      <c r="K59" s="463"/>
      <c r="L59" s="523">
        <f t="shared" si="6"/>
        <v>0</v>
      </c>
      <c r="M59" s="385"/>
      <c r="N59" s="385"/>
      <c r="O59" s="385"/>
    </row>
    <row r="60" spans="1:15" ht="10.5" customHeight="1">
      <c r="A60" s="426" t="s">
        <v>511</v>
      </c>
      <c r="B60" s="426" t="s">
        <v>54</v>
      </c>
      <c r="C60" s="397" t="s">
        <v>195</v>
      </c>
      <c r="D60" s="397">
        <v>0</v>
      </c>
      <c r="E60" s="398">
        <v>0</v>
      </c>
      <c r="F60" s="397">
        <v>0</v>
      </c>
      <c r="G60" s="397">
        <v>0</v>
      </c>
      <c r="H60" s="397">
        <v>0</v>
      </c>
      <c r="I60" s="397">
        <v>9</v>
      </c>
      <c r="J60" s="397"/>
      <c r="K60" s="397"/>
      <c r="L60" s="523">
        <f t="shared" si="6"/>
        <v>9</v>
      </c>
      <c r="M60" s="385"/>
      <c r="N60" s="385"/>
      <c r="O60" s="385"/>
    </row>
    <row r="61" spans="1:15" ht="10.5" customHeight="1">
      <c r="A61" s="433" t="s">
        <v>509</v>
      </c>
      <c r="B61" s="433" t="s">
        <v>477</v>
      </c>
      <c r="C61" s="397" t="s">
        <v>195</v>
      </c>
      <c r="D61" s="397">
        <v>0</v>
      </c>
      <c r="E61" s="398">
        <v>0</v>
      </c>
      <c r="F61" s="397">
        <v>0</v>
      </c>
      <c r="G61" s="397">
        <v>0</v>
      </c>
      <c r="H61" s="397">
        <v>0</v>
      </c>
      <c r="I61" s="397">
        <v>0</v>
      </c>
      <c r="J61" s="397"/>
      <c r="K61" s="397"/>
      <c r="L61" s="523">
        <f t="shared" si="6"/>
        <v>0</v>
      </c>
      <c r="M61" s="385"/>
      <c r="N61" s="385"/>
      <c r="O61" s="385"/>
    </row>
    <row r="62" spans="1:15" ht="10.5" customHeight="1">
      <c r="A62" s="416" t="s">
        <v>839</v>
      </c>
      <c r="B62" s="416" t="s">
        <v>515</v>
      </c>
      <c r="C62" s="397" t="s">
        <v>195</v>
      </c>
      <c r="D62" s="397">
        <v>0</v>
      </c>
      <c r="E62" s="398">
        <v>0</v>
      </c>
      <c r="F62" s="397">
        <v>0</v>
      </c>
      <c r="G62" s="397">
        <v>0</v>
      </c>
      <c r="H62" s="397">
        <v>0</v>
      </c>
      <c r="I62" s="397">
        <v>0</v>
      </c>
      <c r="J62" s="397"/>
      <c r="K62" s="397"/>
      <c r="L62" s="523">
        <f t="shared" si="6"/>
        <v>0</v>
      </c>
      <c r="M62" s="385"/>
      <c r="N62" s="385"/>
      <c r="O62" s="385"/>
    </row>
    <row r="63" spans="1:15" ht="10.5" customHeight="1">
      <c r="A63" s="415" t="s">
        <v>711</v>
      </c>
      <c r="B63" s="415" t="s">
        <v>27</v>
      </c>
      <c r="C63" s="397" t="s">
        <v>195</v>
      </c>
      <c r="D63" s="397">
        <v>0</v>
      </c>
      <c r="E63" s="398">
        <v>0</v>
      </c>
      <c r="F63" s="397">
        <v>0</v>
      </c>
      <c r="G63" s="397">
        <v>0</v>
      </c>
      <c r="H63" s="397">
        <v>0</v>
      </c>
      <c r="I63" s="413">
        <v>13</v>
      </c>
      <c r="J63" s="397"/>
      <c r="K63" s="463"/>
      <c r="L63" s="523">
        <f t="shared" si="6"/>
        <v>13</v>
      </c>
      <c r="M63" s="385"/>
      <c r="N63" s="385"/>
      <c r="O63" s="385"/>
    </row>
    <row r="64" spans="1:15" ht="10.5" customHeight="1">
      <c r="A64" s="416" t="s">
        <v>840</v>
      </c>
      <c r="B64" s="416" t="s">
        <v>141</v>
      </c>
      <c r="C64" s="397" t="s">
        <v>195</v>
      </c>
      <c r="D64" s="397">
        <v>0</v>
      </c>
      <c r="E64" s="398">
        <v>0</v>
      </c>
      <c r="F64" s="397">
        <v>0</v>
      </c>
      <c r="G64" s="397">
        <v>0</v>
      </c>
      <c r="H64" s="397">
        <v>0</v>
      </c>
      <c r="I64" s="397">
        <v>0</v>
      </c>
      <c r="J64" s="397"/>
      <c r="K64" s="397"/>
      <c r="L64" s="523">
        <f t="shared" ref="L64:L77" si="7">SUM(D64:K64)</f>
        <v>0</v>
      </c>
      <c r="M64" s="385"/>
      <c r="N64" s="385"/>
      <c r="O64" s="385"/>
    </row>
    <row r="65" spans="1:15" ht="10.5" customHeight="1">
      <c r="A65" s="416" t="s">
        <v>511</v>
      </c>
      <c r="B65" s="416" t="s">
        <v>27</v>
      </c>
      <c r="C65" s="397" t="s">
        <v>195</v>
      </c>
      <c r="D65" s="397">
        <v>0</v>
      </c>
      <c r="E65" s="398">
        <v>0</v>
      </c>
      <c r="F65" s="397">
        <v>0</v>
      </c>
      <c r="G65" s="397">
        <v>0</v>
      </c>
      <c r="H65" s="397">
        <v>0</v>
      </c>
      <c r="I65" s="397">
        <v>0</v>
      </c>
      <c r="J65" s="397"/>
      <c r="K65" s="397"/>
      <c r="L65" s="523">
        <f t="shared" si="7"/>
        <v>0</v>
      </c>
      <c r="M65" s="385"/>
      <c r="N65" s="385"/>
      <c r="O65" s="385"/>
    </row>
    <row r="66" spans="1:15" ht="10.5" customHeight="1">
      <c r="A66" s="426" t="s">
        <v>202</v>
      </c>
      <c r="B66" s="426" t="s">
        <v>54</v>
      </c>
      <c r="C66" s="397" t="s">
        <v>195</v>
      </c>
      <c r="D66" s="397">
        <v>0</v>
      </c>
      <c r="E66" s="398">
        <v>0</v>
      </c>
      <c r="F66" s="397">
        <v>0</v>
      </c>
      <c r="G66" s="397">
        <v>0</v>
      </c>
      <c r="H66" s="397">
        <v>0</v>
      </c>
      <c r="I66" s="397">
        <v>0</v>
      </c>
      <c r="J66" s="397"/>
      <c r="K66" s="397"/>
      <c r="L66" s="523">
        <f t="shared" si="7"/>
        <v>0</v>
      </c>
      <c r="M66" s="385"/>
      <c r="N66" s="385"/>
      <c r="O66" s="385"/>
    </row>
    <row r="67" spans="1:15" ht="10.5" customHeight="1">
      <c r="A67" s="426"/>
      <c r="B67" s="426"/>
      <c r="C67" s="397"/>
      <c r="D67" s="397"/>
      <c r="E67" s="398"/>
      <c r="F67" s="397"/>
      <c r="G67" s="397"/>
      <c r="H67" s="397"/>
      <c r="I67" s="397"/>
      <c r="J67" s="397"/>
      <c r="K67" s="397"/>
      <c r="L67" s="523">
        <f t="shared" si="7"/>
        <v>0</v>
      </c>
      <c r="M67" s="385"/>
      <c r="N67" s="385"/>
      <c r="O67" s="385"/>
    </row>
    <row r="68" spans="1:15" ht="10.5" customHeight="1">
      <c r="A68" s="416"/>
      <c r="B68" s="416"/>
      <c r="C68" s="397"/>
      <c r="D68" s="397"/>
      <c r="E68" s="398"/>
      <c r="F68" s="397"/>
      <c r="G68" s="397"/>
      <c r="H68" s="397"/>
      <c r="I68" s="398"/>
      <c r="J68" s="397"/>
      <c r="K68" s="464"/>
      <c r="L68" s="523">
        <f t="shared" si="7"/>
        <v>0</v>
      </c>
      <c r="M68" s="385"/>
      <c r="N68" s="385"/>
      <c r="O68" s="385"/>
    </row>
    <row r="69" spans="1:15" ht="10.5" customHeight="1">
      <c r="A69" s="415"/>
      <c r="B69" s="415"/>
      <c r="C69" s="397"/>
      <c r="D69" s="397"/>
      <c r="E69" s="398"/>
      <c r="F69" s="397"/>
      <c r="G69" s="397"/>
      <c r="H69" s="397"/>
      <c r="I69" s="397"/>
      <c r="J69" s="397"/>
      <c r="K69" s="397"/>
      <c r="L69" s="523">
        <f t="shared" si="7"/>
        <v>0</v>
      </c>
      <c r="M69" s="385"/>
      <c r="N69" s="385"/>
      <c r="O69" s="385"/>
    </row>
    <row r="70" spans="1:15" ht="10.5" customHeight="1">
      <c r="A70" s="415"/>
      <c r="B70" s="415"/>
      <c r="C70" s="397"/>
      <c r="D70" s="397"/>
      <c r="E70" s="398"/>
      <c r="F70" s="397"/>
      <c r="G70" s="397"/>
      <c r="H70" s="397"/>
      <c r="I70" s="397"/>
      <c r="J70" s="397"/>
      <c r="K70" s="397"/>
      <c r="L70" s="523">
        <f t="shared" si="7"/>
        <v>0</v>
      </c>
      <c r="M70" s="385"/>
      <c r="N70" s="385"/>
      <c r="O70" s="385"/>
    </row>
    <row r="71" spans="1:15" ht="10.5" customHeight="1">
      <c r="A71" s="416"/>
      <c r="B71" s="416"/>
      <c r="C71" s="397"/>
      <c r="D71" s="397"/>
      <c r="E71" s="398"/>
      <c r="F71" s="397"/>
      <c r="G71" s="397"/>
      <c r="H71" s="397"/>
      <c r="I71" s="413"/>
      <c r="J71" s="397"/>
      <c r="K71" s="463"/>
      <c r="L71" s="523">
        <f t="shared" si="7"/>
        <v>0</v>
      </c>
      <c r="M71" s="385"/>
      <c r="N71" s="385"/>
      <c r="O71" s="385"/>
    </row>
    <row r="72" spans="1:15" ht="10.5" customHeight="1">
      <c r="A72" s="416"/>
      <c r="B72" s="416"/>
      <c r="C72" s="397"/>
      <c r="D72" s="397"/>
      <c r="E72" s="398"/>
      <c r="F72" s="397"/>
      <c r="G72" s="397"/>
      <c r="H72" s="397"/>
      <c r="I72" s="413"/>
      <c r="J72" s="397"/>
      <c r="K72" s="463"/>
      <c r="L72" s="523">
        <f t="shared" si="7"/>
        <v>0</v>
      </c>
      <c r="M72" s="385"/>
      <c r="N72" s="385"/>
      <c r="O72" s="385"/>
    </row>
    <row r="73" spans="1:15" ht="10.5" customHeight="1">
      <c r="A73" s="415"/>
      <c r="B73" s="460"/>
      <c r="C73" s="397"/>
      <c r="D73" s="397"/>
      <c r="E73" s="398"/>
      <c r="F73" s="397"/>
      <c r="G73" s="397"/>
      <c r="H73" s="397"/>
      <c r="I73" s="397"/>
      <c r="J73" s="397"/>
      <c r="K73" s="397"/>
      <c r="L73" s="523">
        <f t="shared" si="7"/>
        <v>0</v>
      </c>
      <c r="M73" s="385"/>
      <c r="N73" s="385"/>
      <c r="O73" s="385"/>
    </row>
    <row r="74" spans="1:15" ht="10.5" customHeight="1">
      <c r="A74" s="416"/>
      <c r="B74" s="416"/>
      <c r="C74" s="397"/>
      <c r="D74" s="397"/>
      <c r="E74" s="398"/>
      <c r="F74" s="397"/>
      <c r="G74" s="397"/>
      <c r="H74" s="397"/>
      <c r="I74" s="413"/>
      <c r="J74" s="397"/>
      <c r="K74" s="463"/>
      <c r="L74" s="523">
        <f t="shared" si="7"/>
        <v>0</v>
      </c>
      <c r="M74" s="385"/>
      <c r="N74" s="385"/>
      <c r="O74" s="385"/>
    </row>
    <row r="75" spans="1:15" ht="10.5" customHeight="1">
      <c r="A75" s="433"/>
      <c r="B75" s="433"/>
      <c r="C75" s="397"/>
      <c r="D75" s="397"/>
      <c r="E75" s="398"/>
      <c r="F75" s="397"/>
      <c r="G75" s="397"/>
      <c r="H75" s="397"/>
      <c r="I75" s="397"/>
      <c r="J75" s="397"/>
      <c r="K75" s="397"/>
      <c r="L75" s="523">
        <f t="shared" si="7"/>
        <v>0</v>
      </c>
      <c r="M75" s="385"/>
      <c r="N75" s="385"/>
      <c r="O75" s="385"/>
    </row>
    <row r="76" spans="1:15" ht="10.5" customHeight="1">
      <c r="A76" s="422"/>
      <c r="B76" s="453"/>
      <c r="C76" s="397"/>
      <c r="D76" s="397"/>
      <c r="E76" s="398"/>
      <c r="F76" s="397"/>
      <c r="G76" s="397"/>
      <c r="H76" s="397"/>
      <c r="I76" s="397"/>
      <c r="J76" s="397"/>
      <c r="K76" s="397"/>
      <c r="L76" s="523">
        <f t="shared" si="7"/>
        <v>0</v>
      </c>
      <c r="M76" s="385"/>
      <c r="N76" s="385"/>
      <c r="O76" s="385"/>
    </row>
    <row r="77" spans="1:15" ht="10.5" customHeight="1">
      <c r="A77" s="416"/>
      <c r="B77" s="416"/>
      <c r="C77" s="397"/>
      <c r="D77" s="397"/>
      <c r="E77" s="398"/>
      <c r="F77" s="397"/>
      <c r="G77" s="397"/>
      <c r="H77" s="397"/>
      <c r="I77" s="397"/>
      <c r="J77" s="397"/>
      <c r="K77" s="397"/>
      <c r="L77" s="523">
        <f t="shared" si="7"/>
        <v>0</v>
      </c>
      <c r="M77" s="385"/>
      <c r="N77" s="385"/>
      <c r="O77" s="385"/>
    </row>
    <row r="78" spans="1:15" ht="10.5" customHeight="1">
      <c r="A78" s="426"/>
      <c r="B78" s="426"/>
      <c r="C78" s="397"/>
      <c r="D78" s="397"/>
      <c r="E78" s="398"/>
      <c r="F78" s="397"/>
      <c r="G78" s="397"/>
      <c r="H78" s="397"/>
      <c r="I78" s="397"/>
      <c r="J78" s="397"/>
      <c r="K78" s="397"/>
      <c r="L78" s="523">
        <f>SUM(D78:K78)</f>
        <v>0</v>
      </c>
      <c r="M78" s="385"/>
      <c r="N78" s="385"/>
      <c r="O78" s="385"/>
    </row>
    <row r="79" spans="1:15" ht="10.5" customHeight="1">
      <c r="A79" s="433"/>
      <c r="B79" s="433"/>
      <c r="C79" s="397"/>
      <c r="D79" s="397"/>
      <c r="E79" s="398"/>
      <c r="F79" s="397"/>
      <c r="G79" s="397"/>
      <c r="H79" s="397"/>
      <c r="I79" s="397"/>
      <c r="J79" s="397"/>
      <c r="K79" s="397"/>
      <c r="L79" s="523">
        <f>SUM(D79:K79)</f>
        <v>0</v>
      </c>
      <c r="M79" s="385"/>
      <c r="N79" s="385"/>
      <c r="O79" s="385"/>
    </row>
    <row r="80" spans="1:15" ht="10.5" customHeight="1">
      <c r="A80" s="433"/>
      <c r="B80" s="433"/>
      <c r="C80" s="397"/>
      <c r="D80" s="398"/>
      <c r="E80" s="397"/>
      <c r="F80" s="397"/>
      <c r="G80" s="397"/>
      <c r="H80" s="397"/>
      <c r="I80" s="397"/>
      <c r="J80" s="397"/>
      <c r="K80" s="397"/>
      <c r="L80" s="523">
        <f>SUM(D80:K80)</f>
        <v>0</v>
      </c>
      <c r="M80" s="385"/>
      <c r="N80" s="385"/>
      <c r="O80" s="385"/>
    </row>
    <row r="81" spans="1:15" ht="10.5" customHeight="1">
      <c r="A81" s="416"/>
      <c r="B81" s="416"/>
      <c r="C81" s="397"/>
      <c r="D81" s="397"/>
      <c r="E81" s="397"/>
      <c r="F81" s="397"/>
      <c r="G81" s="397"/>
      <c r="H81" s="397"/>
      <c r="I81" s="397"/>
      <c r="J81" s="397"/>
      <c r="K81" s="397"/>
      <c r="L81" s="523">
        <f t="shared" ref="L81:L94" si="8">SUM(D81:K81)</f>
        <v>0</v>
      </c>
      <c r="M81" s="385"/>
      <c r="N81" s="385"/>
      <c r="O81" s="385"/>
    </row>
    <row r="82" spans="1:15" ht="10.5" customHeight="1">
      <c r="A82" s="416"/>
      <c r="B82" s="416"/>
      <c r="C82" s="397"/>
      <c r="D82" s="397"/>
      <c r="E82" s="397"/>
      <c r="F82" s="397"/>
      <c r="G82" s="397"/>
      <c r="H82" s="397"/>
      <c r="I82" s="397"/>
      <c r="J82" s="397"/>
      <c r="K82" s="397"/>
      <c r="L82" s="523">
        <f t="shared" si="8"/>
        <v>0</v>
      </c>
      <c r="M82" s="385"/>
      <c r="N82" s="385"/>
      <c r="O82" s="385"/>
    </row>
    <row r="83" spans="1:15" ht="10.5" customHeight="1">
      <c r="A83" s="415"/>
      <c r="B83" s="415"/>
      <c r="C83" s="397"/>
      <c r="D83" s="397"/>
      <c r="E83" s="397"/>
      <c r="F83" s="397"/>
      <c r="G83" s="397"/>
      <c r="H83" s="397"/>
      <c r="I83" s="397"/>
      <c r="J83" s="397"/>
      <c r="K83" s="397"/>
      <c r="L83" s="523">
        <f t="shared" si="8"/>
        <v>0</v>
      </c>
      <c r="M83" s="385"/>
      <c r="N83" s="385"/>
      <c r="O83" s="385"/>
    </row>
    <row r="84" spans="1:15" ht="10.5" customHeight="1">
      <c r="A84" s="416"/>
      <c r="B84" s="416"/>
      <c r="C84" s="397"/>
      <c r="D84" s="397"/>
      <c r="E84" s="397"/>
      <c r="F84" s="397"/>
      <c r="G84" s="397"/>
      <c r="H84" s="397"/>
      <c r="I84" s="397"/>
      <c r="J84" s="397"/>
      <c r="K84" s="397"/>
      <c r="L84" s="523">
        <f t="shared" si="8"/>
        <v>0</v>
      </c>
      <c r="M84" s="385"/>
      <c r="N84" s="385"/>
      <c r="O84" s="385"/>
    </row>
    <row r="85" spans="1:15" ht="10.5" customHeight="1">
      <c r="A85" s="416"/>
      <c r="B85" s="416"/>
      <c r="C85" s="397"/>
      <c r="D85" s="397"/>
      <c r="E85" s="397"/>
      <c r="F85" s="397"/>
      <c r="G85" s="397"/>
      <c r="H85" s="397"/>
      <c r="I85" s="397"/>
      <c r="J85" s="397"/>
      <c r="K85" s="397"/>
      <c r="L85" s="523">
        <f t="shared" si="8"/>
        <v>0</v>
      </c>
      <c r="M85" s="385"/>
      <c r="N85" s="385"/>
      <c r="O85" s="385"/>
    </row>
    <row r="86" spans="1:15" ht="10.5" customHeight="1">
      <c r="A86" s="415"/>
      <c r="B86" s="415"/>
      <c r="C86" s="397"/>
      <c r="D86" s="397"/>
      <c r="E86" s="397"/>
      <c r="F86" s="397"/>
      <c r="G86" s="397"/>
      <c r="H86" s="397"/>
      <c r="I86" s="397"/>
      <c r="J86" s="397"/>
      <c r="K86" s="397"/>
      <c r="L86" s="523">
        <f t="shared" si="8"/>
        <v>0</v>
      </c>
      <c r="M86" s="385"/>
      <c r="N86" s="385"/>
      <c r="O86" s="385"/>
    </row>
    <row r="87" spans="1:15" ht="10.5" customHeight="1">
      <c r="A87" s="415"/>
      <c r="B87" s="415"/>
      <c r="C87" s="397"/>
      <c r="D87" s="397"/>
      <c r="E87" s="397"/>
      <c r="F87" s="397"/>
      <c r="G87" s="397"/>
      <c r="H87" s="397"/>
      <c r="I87" s="397"/>
      <c r="J87" s="397"/>
      <c r="K87" s="397"/>
      <c r="L87" s="523">
        <f t="shared" si="8"/>
        <v>0</v>
      </c>
      <c r="M87" s="385"/>
      <c r="N87" s="385"/>
      <c r="O87" s="385"/>
    </row>
    <row r="88" spans="1:15" ht="10.5" customHeight="1">
      <c r="A88" s="416"/>
      <c r="B88" s="416"/>
      <c r="C88" s="397"/>
      <c r="D88" s="398"/>
      <c r="E88" s="397"/>
      <c r="F88" s="397"/>
      <c r="G88" s="397"/>
      <c r="H88" s="413"/>
      <c r="I88" s="413"/>
      <c r="J88" s="397"/>
      <c r="K88" s="463"/>
      <c r="L88" s="523">
        <f t="shared" si="8"/>
        <v>0</v>
      </c>
      <c r="M88" s="385"/>
      <c r="N88" s="385"/>
      <c r="O88" s="385"/>
    </row>
    <row r="89" spans="1:15" ht="10.5" customHeight="1">
      <c r="A89" s="415"/>
      <c r="B89" s="460"/>
      <c r="C89" s="397"/>
      <c r="D89" s="398"/>
      <c r="E89" s="397"/>
      <c r="F89" s="397"/>
      <c r="G89" s="397"/>
      <c r="H89" s="397"/>
      <c r="I89" s="397"/>
      <c r="J89" s="397"/>
      <c r="K89" s="397"/>
      <c r="L89" s="523">
        <f t="shared" si="8"/>
        <v>0</v>
      </c>
      <c r="M89" s="385"/>
      <c r="N89" s="385"/>
      <c r="O89" s="385"/>
    </row>
    <row r="90" spans="1:15" ht="10.5" customHeight="1">
      <c r="A90" s="416"/>
      <c r="B90" s="416"/>
      <c r="C90" s="397"/>
      <c r="D90" s="397"/>
      <c r="E90" s="413"/>
      <c r="F90" s="397"/>
      <c r="G90" s="397"/>
      <c r="H90" s="413"/>
      <c r="I90" s="413"/>
      <c r="J90" s="397"/>
      <c r="K90" s="463"/>
      <c r="L90" s="523">
        <f t="shared" si="8"/>
        <v>0</v>
      </c>
      <c r="M90" s="385"/>
      <c r="N90" s="385"/>
      <c r="O90" s="385"/>
    </row>
    <row r="91" spans="1:15" ht="10.5" customHeight="1">
      <c r="A91" s="433"/>
      <c r="B91" s="433"/>
      <c r="C91" s="397"/>
      <c r="D91" s="398"/>
      <c r="E91" s="397"/>
      <c r="F91" s="397"/>
      <c r="G91" s="397"/>
      <c r="H91" s="397"/>
      <c r="I91" s="397"/>
      <c r="J91" s="397"/>
      <c r="K91" s="397"/>
      <c r="L91" s="523">
        <f t="shared" si="8"/>
        <v>0</v>
      </c>
      <c r="M91" s="385"/>
      <c r="N91" s="385"/>
      <c r="O91" s="385"/>
    </row>
    <row r="92" spans="1:15" ht="10.5" customHeight="1">
      <c r="A92" s="416"/>
      <c r="B92" s="416"/>
      <c r="C92" s="397"/>
      <c r="D92" s="397"/>
      <c r="E92" s="397"/>
      <c r="F92" s="397"/>
      <c r="G92" s="397"/>
      <c r="H92" s="397"/>
      <c r="I92" s="397"/>
      <c r="J92" s="397"/>
      <c r="K92" s="397"/>
      <c r="L92" s="523">
        <f t="shared" si="8"/>
        <v>0</v>
      </c>
      <c r="M92" s="385"/>
      <c r="N92" s="385"/>
      <c r="O92" s="385"/>
    </row>
    <row r="93" spans="1:15" ht="10.5" customHeight="1">
      <c r="A93" s="416"/>
      <c r="B93" s="416"/>
      <c r="C93" s="397"/>
      <c r="D93" s="397"/>
      <c r="E93" s="397"/>
      <c r="F93" s="397"/>
      <c r="G93" s="397"/>
      <c r="H93" s="397"/>
      <c r="I93" s="397"/>
      <c r="J93" s="397"/>
      <c r="K93" s="397"/>
      <c r="L93" s="523">
        <f t="shared" si="8"/>
        <v>0</v>
      </c>
      <c r="M93" s="385"/>
      <c r="N93" s="385"/>
      <c r="O93" s="385"/>
    </row>
    <row r="94" spans="1:15" ht="10.5" customHeight="1">
      <c r="A94" s="426"/>
      <c r="B94" s="426"/>
      <c r="C94" s="397"/>
      <c r="D94" s="397"/>
      <c r="E94" s="397"/>
      <c r="F94" s="397"/>
      <c r="G94" s="397"/>
      <c r="H94" s="397"/>
      <c r="I94" s="397"/>
      <c r="J94" s="397"/>
      <c r="K94" s="397"/>
      <c r="L94" s="523">
        <f t="shared" si="8"/>
        <v>0</v>
      </c>
      <c r="M94" s="385"/>
      <c r="N94" s="385"/>
      <c r="O94" s="385"/>
    </row>
    <row r="95" spans="1:15" ht="10.5" customHeight="1">
      <c r="A95" s="426"/>
      <c r="B95" s="426"/>
      <c r="C95" s="397"/>
      <c r="D95" s="397"/>
      <c r="E95" s="397"/>
      <c r="F95" s="397"/>
      <c r="G95" s="397"/>
      <c r="H95" s="413"/>
      <c r="I95" s="413"/>
      <c r="J95" s="397"/>
      <c r="K95" s="463"/>
      <c r="L95" s="523">
        <f>SUM(D95:K95)</f>
        <v>0</v>
      </c>
      <c r="M95" s="385"/>
      <c r="N95" s="385"/>
      <c r="O95" s="385"/>
    </row>
    <row r="96" spans="1:15" ht="10.5" customHeight="1">
      <c r="M96" s="385"/>
      <c r="N96" s="385"/>
      <c r="O96" s="385"/>
    </row>
    <row r="97" spans="13:15">
      <c r="M97" s="385"/>
      <c r="N97" s="385"/>
      <c r="O97" s="385"/>
    </row>
    <row r="98" spans="13:15">
      <c r="M98" s="385"/>
      <c r="N98" s="385"/>
      <c r="O98" s="385"/>
    </row>
    <row r="99" spans="13:15">
      <c r="M99" s="385"/>
      <c r="N99" s="385"/>
      <c r="O99" s="385"/>
    </row>
    <row r="100" spans="13:15">
      <c r="M100" s="385"/>
      <c r="N100" s="385"/>
      <c r="O100" s="385"/>
    </row>
    <row r="101" spans="13:15">
      <c r="M101" s="385"/>
      <c r="N101" s="385"/>
      <c r="O101" s="385"/>
    </row>
    <row r="102" spans="13:15">
      <c r="M102" s="385"/>
      <c r="N102" s="385"/>
      <c r="O102" s="385"/>
    </row>
    <row r="103" spans="13:15">
      <c r="M103" s="385"/>
      <c r="N103" s="385"/>
      <c r="O103" s="385"/>
    </row>
    <row r="104" spans="13:15">
      <c r="M104" s="385"/>
      <c r="N104" s="385"/>
      <c r="O104" s="385"/>
    </row>
    <row r="105" spans="13:15">
      <c r="M105" s="385"/>
      <c r="N105" s="385"/>
      <c r="O105" s="385"/>
    </row>
    <row r="106" spans="13:15">
      <c r="M106" s="385"/>
      <c r="N106" s="385"/>
      <c r="O106" s="385"/>
    </row>
    <row r="107" spans="13:15">
      <c r="M107" s="385"/>
      <c r="N107" s="385"/>
      <c r="O107" s="385"/>
    </row>
    <row r="108" spans="13:15">
      <c r="M108" s="385"/>
      <c r="N108" s="385"/>
      <c r="O108" s="385"/>
    </row>
    <row r="109" spans="13:15">
      <c r="M109" s="385"/>
      <c r="N109" s="385"/>
      <c r="O109" s="385"/>
    </row>
    <row r="110" spans="13:15">
      <c r="M110" s="385"/>
      <c r="N110" s="385"/>
      <c r="O110" s="385"/>
    </row>
    <row r="111" spans="13:15">
      <c r="M111" s="385"/>
      <c r="N111" s="385"/>
      <c r="O111" s="385"/>
    </row>
    <row r="112" spans="13:15">
      <c r="M112" s="385"/>
      <c r="N112" s="385"/>
      <c r="O112" s="385"/>
    </row>
    <row r="113" spans="1:15">
      <c r="M113" s="385"/>
      <c r="N113" s="385"/>
      <c r="O113" s="385"/>
    </row>
    <row r="114" spans="1:15">
      <c r="M114" s="385"/>
      <c r="N114" s="385"/>
      <c r="O114" s="385"/>
    </row>
    <row r="115" spans="1:15">
      <c r="M115" s="385"/>
      <c r="N115" s="385"/>
      <c r="O115" s="385"/>
    </row>
    <row r="116" spans="1:15">
      <c r="M116" s="385"/>
      <c r="N116" s="385"/>
      <c r="O116" s="385"/>
    </row>
    <row r="117" spans="1:15">
      <c r="M117" s="385"/>
      <c r="N117" s="385"/>
      <c r="O117" s="385"/>
    </row>
    <row r="118" spans="1:15">
      <c r="M118" s="385"/>
      <c r="N118" s="385"/>
      <c r="O118" s="385"/>
    </row>
    <row r="119" spans="1:15">
      <c r="M119" s="385"/>
      <c r="N119" s="385"/>
      <c r="O119" s="385"/>
    </row>
    <row r="120" spans="1:15">
      <c r="M120" s="385"/>
      <c r="N120" s="385"/>
      <c r="O120" s="385"/>
    </row>
    <row r="121" spans="1:15">
      <c r="M121" s="385"/>
      <c r="N121" s="385"/>
      <c r="O121" s="385"/>
    </row>
    <row r="122" spans="1:15">
      <c r="M122" s="385"/>
      <c r="N122" s="385"/>
      <c r="O122" s="385"/>
    </row>
    <row r="123" spans="1:15" s="440" customFormat="1" ht="12.75">
      <c r="A123" s="434"/>
      <c r="B123" s="434"/>
      <c r="C123" s="385"/>
      <c r="J123" s="450"/>
      <c r="K123" s="450"/>
      <c r="L123" s="525"/>
    </row>
    <row r="124" spans="1:15" s="440" customFormat="1" ht="12.75">
      <c r="A124" s="434"/>
      <c r="B124" s="434"/>
      <c r="C124" s="385"/>
      <c r="J124" s="450"/>
      <c r="K124" s="450"/>
      <c r="L124" s="525"/>
    </row>
    <row r="125" spans="1:15" s="440" customFormat="1" ht="12.75">
      <c r="A125" s="434"/>
      <c r="B125" s="434"/>
      <c r="C125" s="385"/>
      <c r="J125" s="450"/>
      <c r="K125" s="450"/>
      <c r="L125" s="525"/>
    </row>
    <row r="126" spans="1:15" s="440" customFormat="1" ht="12.75">
      <c r="A126" s="465"/>
      <c r="B126" s="465"/>
      <c r="J126" s="450"/>
      <c r="K126" s="450"/>
      <c r="L126" s="525"/>
    </row>
    <row r="127" spans="1:15" s="440" customFormat="1" ht="12.75">
      <c r="A127" s="465"/>
      <c r="B127" s="465"/>
      <c r="J127" s="450"/>
      <c r="K127" s="450"/>
      <c r="L127" s="525"/>
    </row>
    <row r="128" spans="1:15" s="440" customFormat="1" ht="12.75">
      <c r="A128" s="465"/>
      <c r="B128" s="465"/>
      <c r="J128" s="450"/>
      <c r="K128" s="450"/>
      <c r="L128" s="525"/>
    </row>
    <row r="129" spans="1:12" s="440" customFormat="1" ht="12.75">
      <c r="A129" s="465"/>
      <c r="B129" s="465"/>
      <c r="J129" s="450"/>
      <c r="K129" s="450"/>
      <c r="L129" s="525"/>
    </row>
    <row r="130" spans="1:12" s="440" customFormat="1" ht="12.75">
      <c r="A130" s="465"/>
      <c r="B130" s="465"/>
      <c r="J130" s="450"/>
      <c r="K130" s="450"/>
      <c r="L130" s="525"/>
    </row>
    <row r="131" spans="1:12" s="440" customFormat="1" ht="12.75">
      <c r="A131" s="465"/>
      <c r="B131" s="465"/>
      <c r="J131" s="450"/>
      <c r="K131" s="450"/>
      <c r="L131" s="525"/>
    </row>
    <row r="132" spans="1:12" s="440" customFormat="1" ht="12.75">
      <c r="A132" s="465"/>
      <c r="B132" s="465"/>
      <c r="J132" s="450"/>
      <c r="K132" s="450"/>
      <c r="L132" s="525"/>
    </row>
    <row r="133" spans="1:12" s="440" customFormat="1" ht="12.75">
      <c r="A133" s="465"/>
      <c r="B133" s="465"/>
      <c r="J133" s="450"/>
      <c r="K133" s="450"/>
      <c r="L133" s="525"/>
    </row>
    <row r="134" spans="1:12" s="440" customFormat="1" ht="12.75">
      <c r="A134" s="465"/>
      <c r="B134" s="465"/>
      <c r="J134" s="450"/>
      <c r="K134" s="450"/>
      <c r="L134" s="525"/>
    </row>
    <row r="135" spans="1:12" s="440" customFormat="1" ht="12.75">
      <c r="A135" s="465"/>
      <c r="B135" s="465"/>
      <c r="J135" s="450"/>
      <c r="K135" s="450"/>
      <c r="L135" s="525"/>
    </row>
    <row r="136" spans="1:12" s="440" customFormat="1" ht="12.75">
      <c r="A136" s="465"/>
      <c r="B136" s="465"/>
      <c r="J136" s="450"/>
      <c r="K136" s="450"/>
      <c r="L136" s="525"/>
    </row>
    <row r="137" spans="1:12" s="440" customFormat="1" ht="12.75">
      <c r="A137" s="465"/>
      <c r="B137" s="465"/>
      <c r="J137" s="450"/>
      <c r="K137" s="450"/>
      <c r="L137" s="525"/>
    </row>
  </sheetData>
  <sortState ref="A5:N10">
    <sortCondition descending="1" ref="N10"/>
  </sortState>
  <mergeCells count="6">
    <mergeCell ref="N3:N4"/>
    <mergeCell ref="M1:M4"/>
    <mergeCell ref="A3:A4"/>
    <mergeCell ref="B3:B4"/>
    <mergeCell ref="C3:C4"/>
    <mergeCell ref="D3:L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6"/>
  <sheetViews>
    <sheetView zoomScale="130" zoomScaleNormal="130" workbookViewId="0">
      <selection activeCell="A56" sqref="A56:XFD75"/>
    </sheetView>
  </sheetViews>
  <sheetFormatPr defaultColWidth="9.140625" defaultRowHeight="12.75"/>
  <cols>
    <col min="1" max="1" width="4.42578125" style="1" customWidth="1"/>
    <col min="2" max="2" width="17.5703125" style="1" customWidth="1"/>
    <col min="3" max="11" width="6" style="1" customWidth="1"/>
    <col min="12" max="13" width="6" style="2" customWidth="1"/>
    <col min="14" max="14" width="4.85546875" style="2" customWidth="1"/>
    <col min="15" max="15" width="1.7109375" style="1" customWidth="1"/>
    <col min="16" max="16" width="3" style="1" customWidth="1"/>
    <col min="17" max="16384" width="9.140625" style="1"/>
  </cols>
  <sheetData>
    <row r="1" spans="1:20" s="695" customFormat="1" ht="22.5" customHeight="1" thickBot="1">
      <c r="A1" s="693" t="s">
        <v>313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1340">
        <v>9</v>
      </c>
      <c r="N1" s="1340"/>
      <c r="O1" s="1340"/>
      <c r="P1" s="1341"/>
    </row>
    <row r="2" spans="1:20" s="5" customFormat="1" ht="9.75" customHeight="1" thickBot="1">
      <c r="A2" s="3" t="s">
        <v>13</v>
      </c>
      <c r="B2" s="4" t="s">
        <v>14</v>
      </c>
      <c r="C2" s="9"/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4" t="s">
        <v>12</v>
      </c>
      <c r="J2" s="4" t="s">
        <v>61</v>
      </c>
      <c r="K2" s="4" t="s">
        <v>62</v>
      </c>
      <c r="L2" s="686" t="s">
        <v>296</v>
      </c>
      <c r="M2" s="1342"/>
      <c r="N2" s="1342"/>
      <c r="O2" s="1342"/>
      <c r="P2" s="1343"/>
    </row>
    <row r="3" spans="1:20" s="6" customFormat="1" ht="15.75" customHeight="1">
      <c r="A3" s="60" t="s">
        <v>4</v>
      </c>
      <c r="B3" s="190" t="s">
        <v>929</v>
      </c>
      <c r="C3" s="916"/>
      <c r="D3" s="49">
        <v>3</v>
      </c>
      <c r="E3" s="49">
        <v>2</v>
      </c>
      <c r="F3" s="49">
        <v>4</v>
      </c>
      <c r="G3" s="49">
        <v>5</v>
      </c>
      <c r="H3" s="49">
        <v>5</v>
      </c>
      <c r="I3" s="49">
        <v>5</v>
      </c>
      <c r="J3" s="49">
        <v>6</v>
      </c>
      <c r="K3" s="49"/>
      <c r="L3" s="678">
        <f t="shared" ref="L3:L8" si="0">SUM(D3:K3)</f>
        <v>30</v>
      </c>
      <c r="M3" s="1342"/>
      <c r="N3" s="1342"/>
      <c r="O3" s="1342"/>
      <c r="P3" s="1343"/>
    </row>
    <row r="4" spans="1:20" s="6" customFormat="1" ht="15.75" customHeight="1">
      <c r="A4" s="1228" t="s">
        <v>4</v>
      </c>
      <c r="B4" s="191" t="s">
        <v>108</v>
      </c>
      <c r="C4" s="34"/>
      <c r="D4" s="7">
        <v>4</v>
      </c>
      <c r="E4" s="7">
        <v>4</v>
      </c>
      <c r="F4" s="7">
        <v>5</v>
      </c>
      <c r="G4" s="7">
        <v>0</v>
      </c>
      <c r="H4" s="7">
        <v>4</v>
      </c>
      <c r="I4" s="7">
        <v>6</v>
      </c>
      <c r="J4" s="7">
        <v>7</v>
      </c>
      <c r="K4" s="7"/>
      <c r="L4" s="679">
        <f t="shared" si="0"/>
        <v>30</v>
      </c>
      <c r="M4" s="1342"/>
      <c r="N4" s="1342"/>
      <c r="O4" s="1342"/>
      <c r="P4" s="1343"/>
    </row>
    <row r="5" spans="1:20" s="6" customFormat="1" ht="15.75" customHeight="1">
      <c r="A5" s="799" t="s">
        <v>6</v>
      </c>
      <c r="B5" s="36" t="s">
        <v>132</v>
      </c>
      <c r="C5" s="25"/>
      <c r="D5" s="7">
        <v>2</v>
      </c>
      <c r="E5" s="7">
        <v>3</v>
      </c>
      <c r="F5" s="7">
        <v>0</v>
      </c>
      <c r="G5" s="7">
        <v>3</v>
      </c>
      <c r="H5" s="7">
        <v>3</v>
      </c>
      <c r="I5" s="7">
        <v>3</v>
      </c>
      <c r="J5" s="7">
        <v>5</v>
      </c>
      <c r="K5" s="7"/>
      <c r="L5" s="679">
        <f t="shared" si="0"/>
        <v>19</v>
      </c>
      <c r="M5" s="687"/>
      <c r="N5" s="689"/>
      <c r="O5" s="689"/>
      <c r="P5" s="690"/>
    </row>
    <row r="6" spans="1:20" s="6" customFormat="1" ht="15.75" customHeight="1">
      <c r="A6" s="12" t="s">
        <v>55</v>
      </c>
      <c r="B6" s="36" t="s">
        <v>772</v>
      </c>
      <c r="C6" s="25"/>
      <c r="D6" s="7">
        <v>1</v>
      </c>
      <c r="E6" s="7">
        <v>1</v>
      </c>
      <c r="F6" s="7">
        <v>2</v>
      </c>
      <c r="G6" s="7">
        <v>4</v>
      </c>
      <c r="H6" s="7">
        <v>2</v>
      </c>
      <c r="I6" s="7">
        <v>4</v>
      </c>
      <c r="J6" s="7">
        <v>4</v>
      </c>
      <c r="K6" s="7"/>
      <c r="L6" s="679">
        <f t="shared" si="0"/>
        <v>18</v>
      </c>
      <c r="M6" s="747" t="s">
        <v>316</v>
      </c>
      <c r="N6" s="689"/>
      <c r="O6" s="689"/>
      <c r="P6" s="690"/>
    </row>
    <row r="7" spans="1:20" s="6" customFormat="1" ht="15" customHeight="1">
      <c r="A7" s="12" t="s">
        <v>56</v>
      </c>
      <c r="B7" s="36" t="s">
        <v>40</v>
      </c>
      <c r="C7" s="25"/>
      <c r="D7" s="7">
        <v>0</v>
      </c>
      <c r="E7" s="7">
        <v>0</v>
      </c>
      <c r="F7" s="7">
        <v>3</v>
      </c>
      <c r="G7" s="7">
        <v>2</v>
      </c>
      <c r="H7" s="7">
        <v>0</v>
      </c>
      <c r="I7" s="7">
        <v>1</v>
      </c>
      <c r="J7" s="7">
        <v>3</v>
      </c>
      <c r="K7" s="7"/>
      <c r="L7" s="679">
        <f t="shared" si="0"/>
        <v>9</v>
      </c>
      <c r="M7" s="687"/>
      <c r="N7" s="689"/>
      <c r="O7" s="689"/>
      <c r="P7" s="690"/>
    </row>
    <row r="8" spans="1:20" ht="15" customHeight="1">
      <c r="A8" s="51" t="s">
        <v>63</v>
      </c>
      <c r="B8" s="36" t="s">
        <v>771</v>
      </c>
      <c r="C8" s="25"/>
      <c r="D8" s="7">
        <v>0</v>
      </c>
      <c r="E8" s="7">
        <v>0</v>
      </c>
      <c r="F8" s="7">
        <v>0</v>
      </c>
      <c r="G8" s="7">
        <v>0</v>
      </c>
      <c r="H8" s="7">
        <v>1</v>
      </c>
      <c r="I8" s="7">
        <v>1</v>
      </c>
      <c r="J8" s="7">
        <v>0</v>
      </c>
      <c r="K8" s="7"/>
      <c r="L8" s="679">
        <f t="shared" si="0"/>
        <v>2</v>
      </c>
      <c r="M8" s="687"/>
      <c r="N8" s="689"/>
      <c r="O8" s="689"/>
      <c r="P8" s="690"/>
    </row>
    <row r="9" spans="1:20" ht="15" customHeight="1" thickBot="1">
      <c r="A9" s="50" t="s">
        <v>70</v>
      </c>
      <c r="B9" s="191" t="s">
        <v>930</v>
      </c>
      <c r="C9" s="870"/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1</v>
      </c>
      <c r="K9" s="17"/>
      <c r="L9" s="1005">
        <f t="shared" ref="L9" si="1">SUM(D9:K9)</f>
        <v>1</v>
      </c>
      <c r="M9" s="1370"/>
      <c r="N9" s="1371"/>
      <c r="O9" s="1371"/>
      <c r="P9" s="1372"/>
    </row>
    <row r="10" spans="1:20" ht="10.5" hidden="1" customHeight="1" thickBot="1">
      <c r="A10" s="46" t="s">
        <v>71</v>
      </c>
      <c r="B10" s="29"/>
      <c r="C10" s="26"/>
      <c r="D10" s="18"/>
      <c r="E10" s="18"/>
      <c r="F10" s="18"/>
      <c r="G10" s="18"/>
      <c r="H10" s="18"/>
      <c r="I10" s="18"/>
      <c r="J10" s="18"/>
      <c r="K10" s="19"/>
      <c r="L10" s="73">
        <f>+D10+E10+F10+G10+H10+I10+J10+K10</f>
        <v>0</v>
      </c>
      <c r="M10" s="688"/>
      <c r="N10" s="691"/>
      <c r="O10" s="691"/>
      <c r="P10" s="692"/>
    </row>
    <row r="11" spans="1:20" ht="4.5" customHeight="1" thickBot="1">
      <c r="A11" s="234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15"/>
      <c r="M11" s="1323"/>
      <c r="N11" s="1324"/>
      <c r="O11" s="1324"/>
      <c r="P11" s="1325"/>
      <c r="T11" s="6"/>
    </row>
    <row r="12" spans="1:20" s="6" customFormat="1" ht="10.5" hidden="1" customHeight="1" thickBot="1">
      <c r="A12" s="234"/>
      <c r="B12" s="264" t="s">
        <v>169</v>
      </c>
      <c r="C12" s="736" t="s">
        <v>314</v>
      </c>
      <c r="D12" s="736"/>
      <c r="E12" s="736"/>
      <c r="F12" s="736"/>
      <c r="G12" s="736"/>
      <c r="H12" s="736"/>
      <c r="I12" s="736"/>
      <c r="J12" s="736"/>
      <c r="K12" s="737"/>
      <c r="L12" s="835"/>
      <c r="M12" s="842"/>
      <c r="N12" s="696"/>
      <c r="O12" s="696"/>
      <c r="P12" s="697"/>
      <c r="Q12" s="2"/>
    </row>
    <row r="13" spans="1:20" ht="10.5" hidden="1" customHeight="1" thickBot="1">
      <c r="A13" s="234"/>
      <c r="B13" s="255" t="s">
        <v>93</v>
      </c>
      <c r="C13" s="256" t="s">
        <v>58</v>
      </c>
      <c r="D13" s="257" t="s">
        <v>190</v>
      </c>
      <c r="E13" s="258" t="s">
        <v>322</v>
      </c>
      <c r="F13" s="259" t="s">
        <v>136</v>
      </c>
      <c r="G13" s="723" t="s">
        <v>91</v>
      </c>
      <c r="H13" s="745" t="s">
        <v>80</v>
      </c>
      <c r="I13" s="1326" t="s">
        <v>90</v>
      </c>
      <c r="J13" s="1327"/>
      <c r="K13" s="738"/>
      <c r="L13" s="836"/>
      <c r="M13" s="199"/>
      <c r="N13" s="198"/>
      <c r="O13" s="198"/>
      <c r="P13" s="192"/>
    </row>
    <row r="14" spans="1:20" ht="10.5" hidden="1" customHeight="1">
      <c r="A14" s="234"/>
      <c r="B14" s="260" t="s">
        <v>187</v>
      </c>
      <c r="C14" s="292"/>
      <c r="D14" s="65" t="s">
        <v>551</v>
      </c>
      <c r="E14" s="65" t="s">
        <v>323</v>
      </c>
      <c r="F14" s="31" t="s">
        <v>159</v>
      </c>
      <c r="G14" s="742" t="s">
        <v>166</v>
      </c>
      <c r="H14" s="746" t="s">
        <v>5</v>
      </c>
      <c r="I14" s="1337" t="s">
        <v>324</v>
      </c>
      <c r="J14" s="1338"/>
      <c r="K14" s="739"/>
      <c r="L14" s="837"/>
      <c r="M14" s="199"/>
      <c r="N14" s="198"/>
      <c r="O14" s="198"/>
      <c r="P14" s="192"/>
    </row>
    <row r="15" spans="1:20" ht="10.5" hidden="1" customHeight="1">
      <c r="A15" s="234"/>
      <c r="B15" s="261" t="s">
        <v>186</v>
      </c>
      <c r="C15" s="64" t="s">
        <v>297</v>
      </c>
      <c r="D15" s="293"/>
      <c r="E15" s="70" t="s">
        <v>326</v>
      </c>
      <c r="F15" s="30" t="s">
        <v>327</v>
      </c>
      <c r="G15" s="743" t="s">
        <v>165</v>
      </c>
      <c r="H15" s="106" t="s">
        <v>4</v>
      </c>
      <c r="I15" s="1339" t="s">
        <v>330</v>
      </c>
      <c r="J15" s="1319"/>
      <c r="K15" s="739"/>
      <c r="L15" s="837"/>
      <c r="M15" s="199"/>
      <c r="N15" s="198"/>
      <c r="O15" s="198"/>
      <c r="P15" s="192"/>
    </row>
    <row r="16" spans="1:20" ht="10.5" hidden="1" customHeight="1">
      <c r="A16" s="234"/>
      <c r="B16" s="261" t="s">
        <v>188</v>
      </c>
      <c r="C16" s="64" t="s">
        <v>325</v>
      </c>
      <c r="D16" s="70" t="s">
        <v>328</v>
      </c>
      <c r="E16" s="293"/>
      <c r="F16" s="30" t="s">
        <v>300</v>
      </c>
      <c r="G16" s="743" t="s">
        <v>194</v>
      </c>
      <c r="H16" s="106" t="s">
        <v>55</v>
      </c>
      <c r="I16" s="1318" t="s">
        <v>331</v>
      </c>
      <c r="J16" s="1319"/>
      <c r="K16" s="739"/>
      <c r="L16" s="837"/>
      <c r="M16" s="1332"/>
      <c r="N16" s="1333"/>
      <c r="O16" s="1333"/>
      <c r="P16" s="1334"/>
    </row>
    <row r="17" spans="1:17" ht="10.5" hidden="1" customHeight="1" thickBot="1">
      <c r="A17" s="234"/>
      <c r="B17" s="262" t="s">
        <v>189</v>
      </c>
      <c r="C17" s="66" t="s">
        <v>160</v>
      </c>
      <c r="D17" s="67" t="s">
        <v>329</v>
      </c>
      <c r="E17" s="67" t="s">
        <v>299</v>
      </c>
      <c r="F17" s="741"/>
      <c r="G17" s="744" t="s">
        <v>193</v>
      </c>
      <c r="H17" s="117" t="s">
        <v>6</v>
      </c>
      <c r="I17" s="1347" t="s">
        <v>332</v>
      </c>
      <c r="J17" s="1348"/>
      <c r="K17" s="740"/>
      <c r="L17" s="838"/>
      <c r="M17" s="1332"/>
      <c r="N17" s="1333"/>
      <c r="O17" s="1333"/>
      <c r="P17" s="1334"/>
    </row>
    <row r="18" spans="1:17" ht="10.5" hidden="1" customHeight="1" thickBot="1">
      <c r="A18" s="234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15"/>
      <c r="M18" s="1332"/>
      <c r="N18" s="1333"/>
      <c r="O18" s="1333"/>
      <c r="P18" s="1334"/>
    </row>
    <row r="19" spans="1:17" ht="10.5" hidden="1" customHeight="1" thickBot="1">
      <c r="A19" s="234"/>
      <c r="B19" s="813" t="s">
        <v>264</v>
      </c>
      <c r="C19" s="814" t="s">
        <v>317</v>
      </c>
      <c r="D19" s="815"/>
      <c r="E19" s="815"/>
      <c r="F19" s="815"/>
      <c r="G19" s="815"/>
      <c r="H19" s="815"/>
      <c r="I19" s="815"/>
      <c r="J19" s="815"/>
      <c r="K19" s="815"/>
      <c r="L19" s="815"/>
      <c r="M19" s="1332"/>
      <c r="N19" s="1333"/>
      <c r="O19" s="1333"/>
      <c r="P19" s="1334"/>
    </row>
    <row r="20" spans="1:17" ht="10.5" hidden="1" customHeight="1" thickBot="1">
      <c r="A20" s="234"/>
      <c r="B20" s="808" t="s">
        <v>93</v>
      </c>
      <c r="C20" s="824" t="s">
        <v>190</v>
      </c>
      <c r="D20" s="820" t="s">
        <v>58</v>
      </c>
      <c r="E20" s="827" t="s">
        <v>136</v>
      </c>
      <c r="F20" s="825" t="s">
        <v>322</v>
      </c>
      <c r="G20" s="723" t="s">
        <v>91</v>
      </c>
      <c r="H20" s="745" t="s">
        <v>80</v>
      </c>
      <c r="I20" s="1326" t="s">
        <v>90</v>
      </c>
      <c r="J20" s="1327"/>
      <c r="K20" s="817"/>
      <c r="L20" s="839"/>
      <c r="M20" s="199"/>
      <c r="N20" s="198"/>
      <c r="O20" s="198"/>
      <c r="P20" s="192"/>
    </row>
    <row r="21" spans="1:17" ht="10.5" hidden="1" customHeight="1">
      <c r="A21" s="234"/>
      <c r="B21" s="806" t="s">
        <v>186</v>
      </c>
      <c r="C21" s="292"/>
      <c r="D21" s="65" t="s">
        <v>520</v>
      </c>
      <c r="E21" s="65" t="s">
        <v>526</v>
      </c>
      <c r="F21" s="71" t="s">
        <v>522</v>
      </c>
      <c r="G21" s="742" t="s">
        <v>166</v>
      </c>
      <c r="H21" s="746" t="s">
        <v>4</v>
      </c>
      <c r="I21" s="1328" t="s">
        <v>604</v>
      </c>
      <c r="J21" s="1329"/>
      <c r="K21" s="818"/>
      <c r="L21" s="840"/>
      <c r="M21" s="199"/>
      <c r="N21" s="198"/>
      <c r="O21" s="198"/>
      <c r="P21" s="192"/>
    </row>
    <row r="22" spans="1:17" ht="10.5" hidden="1" customHeight="1">
      <c r="A22" s="234"/>
      <c r="B22" s="821" t="s">
        <v>187</v>
      </c>
      <c r="C22" s="64" t="s">
        <v>523</v>
      </c>
      <c r="D22" s="293"/>
      <c r="E22" s="70" t="s">
        <v>524</v>
      </c>
      <c r="F22" s="72" t="s">
        <v>525</v>
      </c>
      <c r="G22" s="743" t="s">
        <v>266</v>
      </c>
      <c r="H22" s="106" t="s">
        <v>6</v>
      </c>
      <c r="I22" s="1330" t="s">
        <v>532</v>
      </c>
      <c r="J22" s="1331"/>
      <c r="K22" s="818"/>
      <c r="L22" s="840"/>
      <c r="M22" s="199"/>
      <c r="N22" s="198"/>
      <c r="O22" s="198"/>
      <c r="P22" s="192"/>
    </row>
    <row r="23" spans="1:17" ht="10.5" hidden="1" customHeight="1">
      <c r="A23" s="234"/>
      <c r="B23" s="822" t="s">
        <v>195</v>
      </c>
      <c r="C23" s="64" t="s">
        <v>521</v>
      </c>
      <c r="D23" s="70" t="s">
        <v>527</v>
      </c>
      <c r="E23" s="293"/>
      <c r="F23" s="72" t="s">
        <v>528</v>
      </c>
      <c r="G23" s="743" t="s">
        <v>165</v>
      </c>
      <c r="H23" s="106" t="s">
        <v>5</v>
      </c>
      <c r="I23" s="1330" t="s">
        <v>605</v>
      </c>
      <c r="J23" s="1331"/>
      <c r="K23" s="818"/>
      <c r="L23" s="840"/>
      <c r="M23" s="1332"/>
      <c r="N23" s="1333"/>
      <c r="O23" s="1333"/>
      <c r="P23" s="1334"/>
    </row>
    <row r="24" spans="1:17" ht="10.5" hidden="1" customHeight="1" thickBot="1">
      <c r="A24" s="234"/>
      <c r="B24" s="823" t="s">
        <v>188</v>
      </c>
      <c r="C24" s="66" t="s">
        <v>529</v>
      </c>
      <c r="D24" s="67" t="s">
        <v>530</v>
      </c>
      <c r="E24" s="67" t="s">
        <v>531</v>
      </c>
      <c r="F24" s="826"/>
      <c r="G24" s="744" t="s">
        <v>266</v>
      </c>
      <c r="H24" s="117" t="s">
        <v>55</v>
      </c>
      <c r="I24" s="1335" t="s">
        <v>533</v>
      </c>
      <c r="J24" s="1336"/>
      <c r="K24" s="819"/>
      <c r="L24" s="841"/>
      <c r="M24" s="1332"/>
      <c r="N24" s="1333"/>
      <c r="O24" s="1333"/>
      <c r="P24" s="1334"/>
    </row>
    <row r="25" spans="1:17" ht="10.5" hidden="1" customHeight="1" thickBot="1">
      <c r="A25" s="234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15"/>
      <c r="M25" s="1344"/>
      <c r="N25" s="1345"/>
      <c r="O25" s="1345"/>
      <c r="P25" s="1346"/>
    </row>
    <row r="26" spans="1:17" s="6" customFormat="1" ht="10.5" hidden="1" customHeight="1" thickBot="1">
      <c r="A26" s="234"/>
      <c r="B26" s="589" t="s">
        <v>275</v>
      </c>
      <c r="C26" s="602" t="s">
        <v>318</v>
      </c>
      <c r="D26" s="602"/>
      <c r="E26" s="602"/>
      <c r="F26" s="602"/>
      <c r="G26" s="602"/>
      <c r="H26" s="602"/>
      <c r="I26" s="602"/>
      <c r="J26" s="602"/>
      <c r="K26" s="602"/>
      <c r="L26" s="602"/>
      <c r="M26" s="1344"/>
      <c r="N26" s="1345"/>
      <c r="O26" s="1345"/>
      <c r="P26" s="1346"/>
      <c r="Q26" s="2"/>
    </row>
    <row r="27" spans="1:17" ht="10.5" hidden="1" customHeight="1" thickBot="1">
      <c r="A27" s="234"/>
      <c r="B27" s="590" t="s">
        <v>93</v>
      </c>
      <c r="C27" s="874" t="s">
        <v>190</v>
      </c>
      <c r="D27" s="591" t="s">
        <v>58</v>
      </c>
      <c r="E27" s="875" t="s">
        <v>607</v>
      </c>
      <c r="F27" s="592" t="s">
        <v>322</v>
      </c>
      <c r="G27" s="723" t="s">
        <v>91</v>
      </c>
      <c r="H27" s="745" t="s">
        <v>80</v>
      </c>
      <c r="I27" s="1326" t="s">
        <v>90</v>
      </c>
      <c r="J27" s="1327"/>
      <c r="K27" s="876"/>
      <c r="L27" s="877"/>
      <c r="M27" s="199"/>
      <c r="N27" s="198"/>
      <c r="O27" s="198"/>
      <c r="P27" s="192"/>
    </row>
    <row r="28" spans="1:17" ht="10.5" hidden="1" customHeight="1">
      <c r="A28" s="234"/>
      <c r="B28" s="871" t="s">
        <v>186</v>
      </c>
      <c r="C28" s="292"/>
      <c r="D28" s="65" t="s">
        <v>608</v>
      </c>
      <c r="E28" s="65" t="s">
        <v>609</v>
      </c>
      <c r="F28" s="71" t="s">
        <v>610</v>
      </c>
      <c r="G28" s="742" t="s">
        <v>165</v>
      </c>
      <c r="H28" s="746" t="s">
        <v>4</v>
      </c>
      <c r="I28" s="1328" t="s">
        <v>611</v>
      </c>
      <c r="J28" s="1329"/>
      <c r="K28" s="878"/>
      <c r="L28" s="879"/>
      <c r="M28" s="199"/>
      <c r="N28" s="198"/>
      <c r="O28" s="198"/>
      <c r="P28" s="192"/>
    </row>
    <row r="29" spans="1:17" ht="10.5" hidden="1" customHeight="1">
      <c r="A29" s="234"/>
      <c r="B29" s="606" t="s">
        <v>187</v>
      </c>
      <c r="C29" s="64" t="s">
        <v>612</v>
      </c>
      <c r="D29" s="293"/>
      <c r="E29" s="70" t="s">
        <v>613</v>
      </c>
      <c r="F29" s="72" t="s">
        <v>614</v>
      </c>
      <c r="G29" s="743" t="s">
        <v>166</v>
      </c>
      <c r="H29" s="106" t="s">
        <v>5</v>
      </c>
      <c r="I29" s="1330" t="s">
        <v>621</v>
      </c>
      <c r="J29" s="1331"/>
      <c r="K29" s="878"/>
      <c r="L29" s="879"/>
      <c r="M29" s="199"/>
      <c r="N29" s="198"/>
      <c r="O29" s="198"/>
      <c r="P29" s="192"/>
    </row>
    <row r="30" spans="1:17" ht="10.5" hidden="1" customHeight="1">
      <c r="A30" s="234"/>
      <c r="B30" s="872" t="s">
        <v>98</v>
      </c>
      <c r="C30" s="64" t="s">
        <v>619</v>
      </c>
      <c r="D30" s="70" t="s">
        <v>620</v>
      </c>
      <c r="E30" s="293"/>
      <c r="F30" s="72" t="s">
        <v>615</v>
      </c>
      <c r="G30" s="743" t="s">
        <v>193</v>
      </c>
      <c r="H30" s="106" t="s">
        <v>6</v>
      </c>
      <c r="I30" s="1330" t="s">
        <v>622</v>
      </c>
      <c r="J30" s="1331"/>
      <c r="K30" s="878"/>
      <c r="L30" s="879"/>
      <c r="M30" s="1332"/>
      <c r="N30" s="1333"/>
      <c r="O30" s="1333"/>
      <c r="P30" s="1334"/>
    </row>
    <row r="31" spans="1:17" ht="10.5" hidden="1" customHeight="1" thickBot="1">
      <c r="A31" s="234"/>
      <c r="B31" s="873" t="s">
        <v>188</v>
      </c>
      <c r="C31" s="66" t="s">
        <v>618</v>
      </c>
      <c r="D31" s="67" t="s">
        <v>617</v>
      </c>
      <c r="E31" s="67" t="s">
        <v>616</v>
      </c>
      <c r="F31" s="826"/>
      <c r="G31" s="744" t="s">
        <v>194</v>
      </c>
      <c r="H31" s="117" t="s">
        <v>55</v>
      </c>
      <c r="I31" s="1335" t="s">
        <v>623</v>
      </c>
      <c r="J31" s="1336"/>
      <c r="K31" s="880"/>
      <c r="L31" s="881"/>
      <c r="M31" s="1332"/>
      <c r="N31" s="1333"/>
      <c r="O31" s="1333"/>
      <c r="P31" s="1334"/>
    </row>
    <row r="32" spans="1:17" ht="10.5" hidden="1" customHeight="1" thickBot="1">
      <c r="A32" s="234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10"/>
      <c r="M32" s="609"/>
      <c r="N32" s="610"/>
      <c r="O32" s="610"/>
      <c r="P32" s="611"/>
    </row>
    <row r="33" spans="1:17" ht="10.5" hidden="1" customHeight="1" thickBot="1">
      <c r="A33" s="234"/>
      <c r="B33" s="735" t="s">
        <v>282</v>
      </c>
      <c r="C33" s="733" t="s">
        <v>319</v>
      </c>
      <c r="D33" s="734"/>
      <c r="E33" s="734"/>
      <c r="F33" s="734"/>
      <c r="G33" s="734"/>
      <c r="H33" s="734"/>
      <c r="I33" s="734"/>
      <c r="J33" s="734"/>
      <c r="K33" s="734"/>
      <c r="L33" s="734"/>
      <c r="M33" s="199"/>
      <c r="N33" s="198"/>
      <c r="O33" s="198"/>
      <c r="P33" s="192"/>
    </row>
    <row r="34" spans="1:17" ht="10.5" hidden="1" customHeight="1" thickBot="1">
      <c r="A34" s="234"/>
      <c r="B34" s="923" t="s">
        <v>93</v>
      </c>
      <c r="C34" s="942" t="s">
        <v>190</v>
      </c>
      <c r="D34" s="933" t="s">
        <v>58</v>
      </c>
      <c r="E34" s="943" t="s">
        <v>607</v>
      </c>
      <c r="F34" s="926" t="s">
        <v>322</v>
      </c>
      <c r="G34" s="723" t="s">
        <v>91</v>
      </c>
      <c r="H34" s="745" t="s">
        <v>80</v>
      </c>
      <c r="I34" s="1326" t="s">
        <v>90</v>
      </c>
      <c r="J34" s="1327"/>
      <c r="K34" s="944"/>
      <c r="L34" s="945"/>
      <c r="M34" s="199"/>
      <c r="N34" s="198"/>
      <c r="O34" s="198"/>
      <c r="P34" s="192"/>
    </row>
    <row r="35" spans="1:17" ht="10.5" hidden="1" customHeight="1">
      <c r="A35" s="234"/>
      <c r="B35" s="917" t="s">
        <v>98</v>
      </c>
      <c r="C35" s="292"/>
      <c r="D35" s="65" t="s">
        <v>715</v>
      </c>
      <c r="E35" s="65" t="s">
        <v>716</v>
      </c>
      <c r="F35" s="71" t="s">
        <v>717</v>
      </c>
      <c r="G35" s="742" t="s">
        <v>194</v>
      </c>
      <c r="H35" s="746" t="s">
        <v>55</v>
      </c>
      <c r="I35" s="1328" t="s">
        <v>727</v>
      </c>
      <c r="J35" s="1329"/>
      <c r="K35" s="946"/>
      <c r="L35" s="947"/>
      <c r="M35" s="199"/>
      <c r="N35" s="198"/>
      <c r="O35" s="198"/>
      <c r="P35" s="192"/>
    </row>
    <row r="36" spans="1:17" ht="10.5" hidden="1" customHeight="1">
      <c r="A36" s="234"/>
      <c r="B36" s="939" t="s">
        <v>58</v>
      </c>
      <c r="C36" s="64" t="s">
        <v>718</v>
      </c>
      <c r="D36" s="293"/>
      <c r="E36" s="70" t="s">
        <v>719</v>
      </c>
      <c r="F36" s="72" t="s">
        <v>720</v>
      </c>
      <c r="G36" s="743" t="s">
        <v>165</v>
      </c>
      <c r="H36" s="106" t="s">
        <v>4</v>
      </c>
      <c r="I36" s="1330" t="s">
        <v>728</v>
      </c>
      <c r="J36" s="1331"/>
      <c r="K36" s="946"/>
      <c r="L36" s="947"/>
      <c r="M36" s="199"/>
      <c r="N36" s="198"/>
      <c r="O36" s="198"/>
      <c r="P36" s="192"/>
    </row>
    <row r="37" spans="1:17" ht="10.5" hidden="1" customHeight="1">
      <c r="A37" s="234"/>
      <c r="B37" s="940" t="s">
        <v>195</v>
      </c>
      <c r="C37" s="64" t="s">
        <v>721</v>
      </c>
      <c r="D37" s="70" t="s">
        <v>722</v>
      </c>
      <c r="E37" s="293"/>
      <c r="F37" s="72" t="s">
        <v>723</v>
      </c>
      <c r="G37" s="743" t="s">
        <v>193</v>
      </c>
      <c r="H37" s="106" t="s">
        <v>6</v>
      </c>
      <c r="I37" s="1330" t="s">
        <v>729</v>
      </c>
      <c r="J37" s="1331"/>
      <c r="K37" s="946"/>
      <c r="L37" s="947"/>
      <c r="M37" s="1332"/>
      <c r="N37" s="1333"/>
      <c r="O37" s="1333"/>
      <c r="P37" s="1334"/>
    </row>
    <row r="38" spans="1:17" ht="10.5" hidden="1" customHeight="1" thickBot="1">
      <c r="A38" s="234"/>
      <c r="B38" s="941" t="s">
        <v>124</v>
      </c>
      <c r="C38" s="66" t="s">
        <v>725</v>
      </c>
      <c r="D38" s="67" t="s">
        <v>726</v>
      </c>
      <c r="E38" s="67" t="s">
        <v>724</v>
      </c>
      <c r="F38" s="826"/>
      <c r="G38" s="744" t="s">
        <v>166</v>
      </c>
      <c r="H38" s="117" t="s">
        <v>5</v>
      </c>
      <c r="I38" s="1335" t="s">
        <v>730</v>
      </c>
      <c r="J38" s="1336"/>
      <c r="K38" s="948"/>
      <c r="L38" s="949"/>
      <c r="M38" s="1332"/>
      <c r="N38" s="1333"/>
      <c r="O38" s="1333"/>
      <c r="P38" s="1334"/>
    </row>
    <row r="39" spans="1:17" ht="10.5" hidden="1" customHeight="1" thickBot="1">
      <c r="A39" s="234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15"/>
      <c r="M39" s="609"/>
      <c r="N39" s="610"/>
      <c r="O39" s="610"/>
      <c r="P39" s="611"/>
    </row>
    <row r="40" spans="1:17" s="6" customFormat="1" ht="10.5" hidden="1" customHeight="1" thickBot="1">
      <c r="A40" s="234"/>
      <c r="B40" s="1016" t="s">
        <v>285</v>
      </c>
      <c r="C40" s="1020" t="s">
        <v>320</v>
      </c>
      <c r="D40" s="1021"/>
      <c r="E40" s="1021"/>
      <c r="F40" s="1021"/>
      <c r="G40" s="1021"/>
      <c r="H40" s="645"/>
      <c r="I40" s="645"/>
      <c r="J40" s="645"/>
      <c r="K40" s="645"/>
      <c r="L40" s="645"/>
      <c r="M40" s="843"/>
      <c r="N40" s="198"/>
      <c r="O40" s="198"/>
      <c r="P40" s="192"/>
      <c r="Q40" s="2"/>
    </row>
    <row r="41" spans="1:17" ht="10.5" hidden="1" customHeight="1" thickBot="1">
      <c r="A41" s="234"/>
      <c r="B41" s="1017" t="s">
        <v>93</v>
      </c>
      <c r="C41" s="1026" t="s">
        <v>58</v>
      </c>
      <c r="D41" s="1027" t="s">
        <v>128</v>
      </c>
      <c r="E41" s="1028" t="s">
        <v>195</v>
      </c>
      <c r="F41" s="1028" t="s">
        <v>659</v>
      </c>
      <c r="G41" s="1027" t="s">
        <v>190</v>
      </c>
      <c r="H41" s="253" t="s">
        <v>64</v>
      </c>
      <c r="I41" s="1030" t="s">
        <v>91</v>
      </c>
      <c r="J41" s="1031" t="s">
        <v>80</v>
      </c>
      <c r="K41" s="1032" t="s">
        <v>92</v>
      </c>
      <c r="L41" s="1033" t="s">
        <v>90</v>
      </c>
      <c r="M41" s="199"/>
      <c r="N41" s="198"/>
      <c r="O41" s="198"/>
      <c r="P41" s="192"/>
    </row>
    <row r="42" spans="1:17" ht="10.5" hidden="1" customHeight="1">
      <c r="A42" s="234"/>
      <c r="B42" s="1018" t="s">
        <v>58</v>
      </c>
      <c r="C42" s="292"/>
      <c r="D42" s="65" t="s">
        <v>748</v>
      </c>
      <c r="E42" s="65" t="s">
        <v>749</v>
      </c>
      <c r="F42" s="65" t="s">
        <v>750</v>
      </c>
      <c r="G42" s="31" t="s">
        <v>751</v>
      </c>
      <c r="H42" s="254"/>
      <c r="I42" s="69" t="s">
        <v>586</v>
      </c>
      <c r="J42" s="105" t="s">
        <v>4</v>
      </c>
      <c r="K42" s="1034">
        <v>5</v>
      </c>
      <c r="L42" s="529" t="s">
        <v>766</v>
      </c>
      <c r="M42" s="199"/>
      <c r="N42" s="198"/>
      <c r="O42" s="198"/>
      <c r="P42" s="192"/>
    </row>
    <row r="43" spans="1:17" ht="10.5" hidden="1" customHeight="1">
      <c r="A43" s="234"/>
      <c r="B43" s="1029" t="s">
        <v>97</v>
      </c>
      <c r="C43" s="64" t="s">
        <v>752</v>
      </c>
      <c r="D43" s="293"/>
      <c r="E43" s="70" t="s">
        <v>753</v>
      </c>
      <c r="F43" s="70" t="s">
        <v>754</v>
      </c>
      <c r="G43" s="30" t="s">
        <v>755</v>
      </c>
      <c r="H43" s="263"/>
      <c r="I43" s="69" t="s">
        <v>193</v>
      </c>
      <c r="J43" s="105" t="s">
        <v>55</v>
      </c>
      <c r="K43" s="1034">
        <v>2</v>
      </c>
      <c r="L43" s="529" t="s">
        <v>767</v>
      </c>
      <c r="M43" s="199"/>
      <c r="N43" s="198"/>
      <c r="O43" s="198"/>
      <c r="P43" s="192"/>
    </row>
    <row r="44" spans="1:17" ht="10.5" hidden="1" customHeight="1">
      <c r="A44" s="234"/>
      <c r="B44" s="1029" t="s">
        <v>195</v>
      </c>
      <c r="C44" s="64" t="s">
        <v>756</v>
      </c>
      <c r="D44" s="70" t="s">
        <v>757</v>
      </c>
      <c r="E44" s="293"/>
      <c r="F44" s="70" t="s">
        <v>758</v>
      </c>
      <c r="G44" s="30" t="s">
        <v>759</v>
      </c>
      <c r="H44" s="254"/>
      <c r="I44" s="69" t="s">
        <v>166</v>
      </c>
      <c r="J44" s="105" t="s">
        <v>6</v>
      </c>
      <c r="K44" s="1034">
        <v>3</v>
      </c>
      <c r="L44" s="529" t="s">
        <v>768</v>
      </c>
      <c r="M44" s="1332"/>
      <c r="N44" s="1333"/>
      <c r="O44" s="1333"/>
      <c r="P44" s="1334"/>
    </row>
    <row r="45" spans="1:17" ht="10.5" hidden="1" customHeight="1">
      <c r="A45" s="234"/>
      <c r="B45" s="1029" t="s">
        <v>99</v>
      </c>
      <c r="C45" s="64" t="s">
        <v>760</v>
      </c>
      <c r="D45" s="70" t="s">
        <v>761</v>
      </c>
      <c r="E45" s="70" t="s">
        <v>762</v>
      </c>
      <c r="F45" s="293"/>
      <c r="G45" s="30" t="s">
        <v>760</v>
      </c>
      <c r="H45" s="254"/>
      <c r="I45" s="69" t="s">
        <v>194</v>
      </c>
      <c r="J45" s="105" t="s">
        <v>56</v>
      </c>
      <c r="K45" s="1034">
        <v>1</v>
      </c>
      <c r="L45" s="529" t="s">
        <v>769</v>
      </c>
      <c r="M45" s="1320"/>
      <c r="N45" s="1321"/>
      <c r="O45" s="1321"/>
      <c r="P45" s="1322"/>
    </row>
    <row r="46" spans="1:17" ht="10.5" hidden="1" customHeight="1" thickBot="1">
      <c r="A46" s="234"/>
      <c r="B46" s="1029" t="s">
        <v>842</v>
      </c>
      <c r="C46" s="252" t="s">
        <v>763</v>
      </c>
      <c r="D46" s="39" t="s">
        <v>764</v>
      </c>
      <c r="E46" s="39" t="s">
        <v>765</v>
      </c>
      <c r="F46" s="39" t="s">
        <v>750</v>
      </c>
      <c r="G46" s="294"/>
      <c r="H46" s="263"/>
      <c r="I46" s="35" t="s">
        <v>165</v>
      </c>
      <c r="J46" s="116" t="s">
        <v>5</v>
      </c>
      <c r="K46" s="1035">
        <v>4</v>
      </c>
      <c r="L46" s="530" t="s">
        <v>770</v>
      </c>
      <c r="M46" s="609"/>
      <c r="N46" s="610"/>
      <c r="O46" s="610"/>
      <c r="P46" s="611"/>
    </row>
    <row r="47" spans="1:17" ht="10.5" hidden="1" customHeight="1" thickBot="1">
      <c r="A47" s="234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10"/>
      <c r="M47" s="199"/>
      <c r="N47" s="198"/>
      <c r="O47" s="198"/>
      <c r="P47" s="192"/>
    </row>
    <row r="48" spans="1:17" ht="10.5" hidden="1" customHeight="1" thickBot="1">
      <c r="A48" s="234"/>
      <c r="B48" s="652" t="s">
        <v>291</v>
      </c>
      <c r="C48" s="653" t="s">
        <v>321</v>
      </c>
      <c r="D48" s="654"/>
      <c r="E48" s="654"/>
      <c r="F48" s="654"/>
      <c r="G48" s="654"/>
      <c r="H48" s="654"/>
      <c r="I48" s="654"/>
      <c r="J48" s="654"/>
      <c r="K48" s="654"/>
      <c r="L48" s="654"/>
      <c r="M48" s="1332"/>
      <c r="N48" s="1333"/>
      <c r="O48" s="1333"/>
      <c r="P48" s="1334"/>
    </row>
    <row r="49" spans="1:22" ht="10.5" hidden="1" customHeight="1" thickBot="1">
      <c r="A49" s="234"/>
      <c r="B49" s="1065" t="s">
        <v>93</v>
      </c>
      <c r="C49" s="1047" t="s">
        <v>58</v>
      </c>
      <c r="D49" s="1048" t="s">
        <v>190</v>
      </c>
      <c r="E49" s="1049" t="s">
        <v>195</v>
      </c>
      <c r="F49" s="1049" t="s">
        <v>128</v>
      </c>
      <c r="G49" s="1081" t="s">
        <v>843</v>
      </c>
      <c r="H49" s="253" t="s">
        <v>64</v>
      </c>
      <c r="I49" s="1077" t="s">
        <v>91</v>
      </c>
      <c r="J49" s="1078" t="s">
        <v>80</v>
      </c>
      <c r="K49" s="1079" t="s">
        <v>92</v>
      </c>
      <c r="L49" s="1080" t="s">
        <v>90</v>
      </c>
      <c r="M49" s="199"/>
      <c r="N49" s="198"/>
      <c r="O49" s="198"/>
      <c r="P49" s="192"/>
    </row>
    <row r="50" spans="1:22" ht="10.5" hidden="1" customHeight="1">
      <c r="A50" s="234"/>
      <c r="B50" s="659" t="s">
        <v>58</v>
      </c>
      <c r="C50" s="292"/>
      <c r="D50" s="65" t="s">
        <v>777</v>
      </c>
      <c r="E50" s="65" t="s">
        <v>719</v>
      </c>
      <c r="F50" s="65" t="s">
        <v>844</v>
      </c>
      <c r="G50" s="31" t="s">
        <v>765</v>
      </c>
      <c r="H50" s="254"/>
      <c r="I50" s="69" t="s">
        <v>165</v>
      </c>
      <c r="J50" s="105" t="s">
        <v>5</v>
      </c>
      <c r="K50" s="1055">
        <v>5</v>
      </c>
      <c r="L50" s="529" t="s">
        <v>851</v>
      </c>
      <c r="M50" s="199"/>
      <c r="N50" s="198"/>
      <c r="O50" s="198"/>
      <c r="P50" s="192"/>
    </row>
    <row r="51" spans="1:22" ht="10.5" hidden="1" customHeight="1">
      <c r="A51" s="234"/>
      <c r="B51" s="1045" t="s">
        <v>109</v>
      </c>
      <c r="C51" s="64" t="s">
        <v>774</v>
      </c>
      <c r="D51" s="293"/>
      <c r="E51" s="70" t="s">
        <v>528</v>
      </c>
      <c r="F51" s="70" t="s">
        <v>613</v>
      </c>
      <c r="G51" s="30" t="s">
        <v>845</v>
      </c>
      <c r="H51" s="263"/>
      <c r="I51" s="69" t="s">
        <v>586</v>
      </c>
      <c r="J51" s="105" t="s">
        <v>4</v>
      </c>
      <c r="K51" s="1055">
        <v>6</v>
      </c>
      <c r="L51" s="529" t="s">
        <v>852</v>
      </c>
      <c r="M51" s="199"/>
      <c r="N51" s="198"/>
      <c r="O51" s="198"/>
      <c r="P51" s="192"/>
    </row>
    <row r="52" spans="1:22" ht="10.5" hidden="1" customHeight="1">
      <c r="A52" s="234"/>
      <c r="B52" s="1045" t="s">
        <v>195</v>
      </c>
      <c r="C52" s="64" t="s">
        <v>722</v>
      </c>
      <c r="D52" s="70" t="s">
        <v>531</v>
      </c>
      <c r="E52" s="293"/>
      <c r="F52" s="70" t="s">
        <v>753</v>
      </c>
      <c r="G52" s="30" t="s">
        <v>846</v>
      </c>
      <c r="H52" s="254"/>
      <c r="I52" s="69" t="s">
        <v>193</v>
      </c>
      <c r="J52" s="105" t="s">
        <v>55</v>
      </c>
      <c r="K52" s="1055">
        <v>3</v>
      </c>
      <c r="L52" s="529" t="s">
        <v>853</v>
      </c>
      <c r="M52" s="1332"/>
      <c r="N52" s="1333"/>
      <c r="O52" s="1333"/>
      <c r="P52" s="1334"/>
    </row>
    <row r="53" spans="1:22" ht="10.5" hidden="1" customHeight="1">
      <c r="A53" s="234"/>
      <c r="B53" s="1045" t="s">
        <v>97</v>
      </c>
      <c r="C53" s="64" t="s">
        <v>847</v>
      </c>
      <c r="D53" s="70" t="s">
        <v>620</v>
      </c>
      <c r="E53" s="70" t="s">
        <v>757</v>
      </c>
      <c r="F53" s="293"/>
      <c r="G53" s="30" t="s">
        <v>749</v>
      </c>
      <c r="H53" s="254"/>
      <c r="I53" s="69" t="s">
        <v>166</v>
      </c>
      <c r="J53" s="105" t="s">
        <v>6</v>
      </c>
      <c r="K53" s="1055">
        <v>4</v>
      </c>
      <c r="L53" s="529" t="s">
        <v>854</v>
      </c>
      <c r="M53" s="1320"/>
      <c r="N53" s="1321"/>
      <c r="O53" s="1321"/>
      <c r="P53" s="1322"/>
    </row>
    <row r="54" spans="1:22" ht="10.5" hidden="1" customHeight="1" thickBot="1">
      <c r="A54" s="234"/>
      <c r="B54" s="1045" t="s">
        <v>841</v>
      </c>
      <c r="C54" s="252" t="s">
        <v>759</v>
      </c>
      <c r="D54" s="39" t="s">
        <v>848</v>
      </c>
      <c r="E54" s="39" t="s">
        <v>849</v>
      </c>
      <c r="F54" s="39" t="s">
        <v>756</v>
      </c>
      <c r="G54" s="294"/>
      <c r="H54" s="263"/>
      <c r="I54" s="35" t="s">
        <v>194</v>
      </c>
      <c r="J54" s="116" t="s">
        <v>56</v>
      </c>
      <c r="K54" s="1056" t="s">
        <v>850</v>
      </c>
      <c r="L54" s="530" t="s">
        <v>855</v>
      </c>
      <c r="M54" s="609"/>
      <c r="N54" s="610"/>
      <c r="O54" s="610"/>
      <c r="P54" s="611"/>
    </row>
    <row r="55" spans="1:22" ht="10.5" hidden="1" customHeight="1" thickBot="1">
      <c r="A55" s="234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15"/>
      <c r="M55" s="629"/>
      <c r="N55" s="630"/>
      <c r="O55" s="630"/>
      <c r="P55" s="631"/>
    </row>
    <row r="56" spans="1:22" ht="21.75" customHeight="1" thickBot="1">
      <c r="A56" s="573"/>
      <c r="B56" s="589" t="s">
        <v>805</v>
      </c>
      <c r="C56" s="603" t="s">
        <v>914</v>
      </c>
      <c r="D56" s="602"/>
      <c r="E56" s="602"/>
      <c r="F56" s="602"/>
      <c r="G56" s="602"/>
      <c r="H56" s="602"/>
      <c r="I56" s="602"/>
      <c r="J56" s="602"/>
      <c r="K56" s="602"/>
      <c r="L56" s="602"/>
      <c r="M56" s="1153"/>
      <c r="N56" s="1154"/>
      <c r="O56" s="1154"/>
      <c r="P56" s="1155"/>
    </row>
    <row r="57" spans="1:22" s="6" customFormat="1" ht="18" customHeight="1" thickBot="1">
      <c r="A57" s="234"/>
      <c r="B57" s="1221" t="s">
        <v>110</v>
      </c>
      <c r="C57" s="1224" t="s">
        <v>915</v>
      </c>
      <c r="D57" s="1225" t="s">
        <v>916</v>
      </c>
      <c r="E57" s="1225" t="s">
        <v>733</v>
      </c>
      <c r="F57" s="574" t="s">
        <v>16</v>
      </c>
      <c r="G57" s="1389" t="s">
        <v>111</v>
      </c>
      <c r="H57" s="1390"/>
      <c r="I57" s="1226" t="s">
        <v>190</v>
      </c>
      <c r="J57" s="1225" t="s">
        <v>195</v>
      </c>
      <c r="K57" s="1227" t="s">
        <v>917</v>
      </c>
      <c r="L57" s="574" t="s">
        <v>16</v>
      </c>
      <c r="M57" s="1361"/>
      <c r="N57" s="1362"/>
      <c r="O57" s="1362"/>
      <c r="P57" s="1391"/>
      <c r="R57" s="151"/>
      <c r="S57" s="151"/>
      <c r="T57" s="151"/>
      <c r="U57" s="151"/>
      <c r="V57" s="113"/>
    </row>
    <row r="58" spans="1:22" s="6" customFormat="1" ht="15" customHeight="1">
      <c r="A58" s="572"/>
      <c r="B58" s="1222" t="s">
        <v>915</v>
      </c>
      <c r="C58" s="188"/>
      <c r="D58" s="65" t="s">
        <v>921</v>
      </c>
      <c r="E58" s="65" t="s">
        <v>159</v>
      </c>
      <c r="F58" s="533" t="s">
        <v>4</v>
      </c>
      <c r="G58" s="1392" t="s">
        <v>109</v>
      </c>
      <c r="H58" s="1393"/>
      <c r="I58" s="188"/>
      <c r="J58" s="65" t="s">
        <v>919</v>
      </c>
      <c r="K58" s="71" t="s">
        <v>924</v>
      </c>
      <c r="L58" s="533" t="s">
        <v>4</v>
      </c>
      <c r="M58" s="202"/>
      <c r="N58" s="203"/>
      <c r="O58" s="203"/>
      <c r="P58" s="204"/>
      <c r="R58" s="151"/>
      <c r="S58" s="151"/>
      <c r="T58" s="151"/>
      <c r="U58" s="151"/>
      <c r="V58" s="113"/>
    </row>
    <row r="59" spans="1:22" s="6" customFormat="1" ht="15" customHeight="1">
      <c r="A59" s="573"/>
      <c r="B59" s="1223" t="s">
        <v>124</v>
      </c>
      <c r="C59" s="64" t="s">
        <v>669</v>
      </c>
      <c r="D59" s="189"/>
      <c r="E59" s="70" t="s">
        <v>757</v>
      </c>
      <c r="F59" s="534" t="s">
        <v>5</v>
      </c>
      <c r="G59" s="1394" t="s">
        <v>195</v>
      </c>
      <c r="H59" s="1395"/>
      <c r="I59" s="64" t="s">
        <v>920</v>
      </c>
      <c r="J59" s="189"/>
      <c r="K59" s="72" t="s">
        <v>922</v>
      </c>
      <c r="L59" s="534" t="s">
        <v>5</v>
      </c>
      <c r="M59" s="202"/>
      <c r="N59" s="203"/>
      <c r="O59" s="203"/>
      <c r="P59" s="204"/>
      <c r="S59" s="151"/>
      <c r="T59" s="151"/>
      <c r="U59" s="151"/>
    </row>
    <row r="60" spans="1:22" s="6" customFormat="1" ht="15" customHeight="1" thickBot="1">
      <c r="A60" s="573"/>
      <c r="B60" s="1223" t="s">
        <v>98</v>
      </c>
      <c r="C60" s="64" t="s">
        <v>160</v>
      </c>
      <c r="D60" s="70" t="s">
        <v>753</v>
      </c>
      <c r="E60" s="189"/>
      <c r="F60" s="575" t="s">
        <v>6</v>
      </c>
      <c r="G60" s="1396" t="s">
        <v>917</v>
      </c>
      <c r="H60" s="1397"/>
      <c r="I60" s="66" t="s">
        <v>925</v>
      </c>
      <c r="J60" s="67" t="s">
        <v>923</v>
      </c>
      <c r="K60" s="232"/>
      <c r="L60" s="575" t="s">
        <v>6</v>
      </c>
      <c r="M60" s="1361"/>
      <c r="N60" s="1362"/>
      <c r="O60" s="1362"/>
      <c r="P60" s="1391"/>
    </row>
    <row r="61" spans="1:22" s="6" customFormat="1" ht="15" customHeight="1" thickBot="1">
      <c r="A61" s="573"/>
      <c r="B61" s="775" t="s">
        <v>81</v>
      </c>
      <c r="C61" s="1363" t="s">
        <v>915</v>
      </c>
      <c r="D61" s="1364"/>
      <c r="E61" s="1365"/>
      <c r="F61" s="1363" t="s">
        <v>109</v>
      </c>
      <c r="G61" s="1364"/>
      <c r="H61" s="1365"/>
      <c r="I61" s="32" t="s">
        <v>586</v>
      </c>
      <c r="J61" s="74" t="s">
        <v>83</v>
      </c>
      <c r="K61" s="76">
        <v>18</v>
      </c>
      <c r="L61" s="230" t="s">
        <v>138</v>
      </c>
      <c r="M61" s="1361"/>
      <c r="N61" s="1362"/>
      <c r="O61" s="1154"/>
      <c r="P61" s="1155"/>
    </row>
    <row r="62" spans="1:22" s="6" customFormat="1" ht="15" customHeight="1" thickBot="1">
      <c r="A62" s="573"/>
      <c r="B62" s="776" t="s">
        <v>82</v>
      </c>
      <c r="C62" s="1363" t="s">
        <v>124</v>
      </c>
      <c r="D62" s="1364"/>
      <c r="E62" s="1365"/>
      <c r="F62" s="1363" t="s">
        <v>195</v>
      </c>
      <c r="G62" s="1364"/>
      <c r="H62" s="1365"/>
      <c r="I62" s="33" t="s">
        <v>918</v>
      </c>
      <c r="J62" s="75" t="s">
        <v>83</v>
      </c>
      <c r="K62" s="77">
        <v>10</v>
      </c>
      <c r="L62" s="231" t="s">
        <v>135</v>
      </c>
      <c r="M62" s="1361"/>
      <c r="N62" s="1362"/>
      <c r="O62" s="1362"/>
      <c r="P62" s="1155"/>
    </row>
    <row r="63" spans="1:22" ht="16.5" customHeight="1" thickBot="1">
      <c r="A63" s="573"/>
      <c r="B63" s="776" t="s">
        <v>87</v>
      </c>
      <c r="C63" s="1363" t="s">
        <v>98</v>
      </c>
      <c r="D63" s="1364"/>
      <c r="E63" s="1365"/>
      <c r="F63" s="1363" t="s">
        <v>917</v>
      </c>
      <c r="G63" s="1364"/>
      <c r="H63" s="1365"/>
      <c r="I63" s="33" t="s">
        <v>678</v>
      </c>
      <c r="J63" s="75" t="s">
        <v>83</v>
      </c>
      <c r="K63" s="77">
        <v>4</v>
      </c>
      <c r="L63" s="231" t="s">
        <v>263</v>
      </c>
      <c r="M63" s="1361"/>
      <c r="N63" s="1362"/>
      <c r="O63" s="1154"/>
      <c r="P63" s="1155"/>
      <c r="R63" s="6"/>
    </row>
    <row r="64" spans="1:22" ht="3" customHeight="1" thickBot="1">
      <c r="A64" s="234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15"/>
      <c r="M64" s="629"/>
      <c r="N64" s="630"/>
      <c r="O64" s="630"/>
      <c r="P64" s="631"/>
    </row>
    <row r="65" spans="1:19" hidden="1"/>
    <row r="66" spans="1:19" hidden="1"/>
    <row r="67" spans="1:19" hidden="1"/>
    <row r="68" spans="1:19" hidden="1"/>
    <row r="69" spans="1:19" hidden="1"/>
    <row r="70" spans="1:19" hidden="1"/>
    <row r="71" spans="1:19" hidden="1"/>
    <row r="72" spans="1:19" hidden="1"/>
    <row r="73" spans="1:19" hidden="1"/>
    <row r="74" spans="1:19" hidden="1"/>
    <row r="75" spans="1:19" ht="3" customHeight="1" thickBot="1">
      <c r="A75" s="234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15"/>
      <c r="M75" s="629"/>
      <c r="N75" s="630"/>
      <c r="O75" s="630"/>
      <c r="P75" s="631"/>
    </row>
    <row r="76" spans="1:19" ht="20.25" customHeight="1">
      <c r="A76" s="80" t="s">
        <v>65</v>
      </c>
      <c r="B76" s="81"/>
      <c r="C76" s="82"/>
      <c r="D76" s="1353" t="s">
        <v>107</v>
      </c>
      <c r="E76" s="1353"/>
      <c r="F76" s="1353"/>
      <c r="G76" s="1353"/>
      <c r="H76" s="1353"/>
      <c r="I76" s="1353"/>
      <c r="J76" s="1353"/>
      <c r="K76" s="1353"/>
      <c r="L76" s="1353"/>
      <c r="M76" s="1353"/>
      <c r="N76" s="1353"/>
      <c r="O76" s="1353"/>
      <c r="P76" s="1354"/>
    </row>
    <row r="77" spans="1:19" ht="16.5" customHeight="1" thickBot="1">
      <c r="A77" s="269" t="s">
        <v>889</v>
      </c>
      <c r="B77" s="270"/>
      <c r="C77" s="270"/>
      <c r="D77" s="271"/>
      <c r="E77" s="664" t="s">
        <v>292</v>
      </c>
      <c r="F77" s="1147"/>
      <c r="G77" s="271"/>
      <c r="H77" s="271"/>
      <c r="I77" s="1355" t="s">
        <v>926</v>
      </c>
      <c r="J77" s="1355"/>
      <c r="K77" s="1355"/>
      <c r="L77" s="1355"/>
      <c r="M77" s="1355"/>
      <c r="N77" s="1355"/>
      <c r="O77" s="1355"/>
      <c r="P77" s="1356"/>
    </row>
    <row r="78" spans="1:19" ht="5.25" hidden="1" customHeight="1">
      <c r="A78" s="208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10"/>
      <c r="M78" s="1357"/>
      <c r="N78" s="1358"/>
      <c r="O78" s="1358"/>
      <c r="P78" s="1359"/>
    </row>
    <row r="79" spans="1:19" s="200" customFormat="1" ht="9.75" customHeight="1" thickBot="1">
      <c r="A79" s="214"/>
      <c r="B79" s="215"/>
      <c r="C79" s="215"/>
      <c r="D79" s="215" t="s">
        <v>147</v>
      </c>
      <c r="E79" s="215"/>
      <c r="F79" s="215"/>
      <c r="G79" s="215"/>
      <c r="H79" s="215"/>
      <c r="I79" s="215"/>
      <c r="J79" s="215"/>
      <c r="K79" s="215"/>
      <c r="L79" s="215"/>
      <c r="M79" s="1320"/>
      <c r="N79" s="1321"/>
      <c r="O79" s="1321"/>
      <c r="P79" s="1322"/>
      <c r="S79" s="1"/>
    </row>
    <row r="80" spans="1:19" s="201" customFormat="1" ht="9.75" hidden="1" customHeight="1">
      <c r="A80" s="216"/>
      <c r="B80" s="217"/>
      <c r="C80" s="223" t="s">
        <v>148</v>
      </c>
      <c r="D80" s="1360" t="s">
        <v>149</v>
      </c>
      <c r="E80" s="1360"/>
      <c r="F80" s="217"/>
      <c r="G80" s="223" t="s">
        <v>150</v>
      </c>
      <c r="H80" s="1360" t="s">
        <v>149</v>
      </c>
      <c r="I80" s="1360"/>
      <c r="J80" s="217"/>
      <c r="K80" s="217"/>
      <c r="L80" s="217"/>
      <c r="M80" s="609"/>
      <c r="N80" s="610"/>
      <c r="O80" s="610"/>
      <c r="P80" s="611"/>
    </row>
    <row r="81" spans="1:16" s="28" customFormat="1" ht="9.75" hidden="1" customHeight="1">
      <c r="A81" s="218"/>
      <c r="B81" s="219"/>
      <c r="C81" s="224" t="s">
        <v>4</v>
      </c>
      <c r="D81" s="1366" t="s">
        <v>109</v>
      </c>
      <c r="E81" s="1367"/>
      <c r="F81" s="217"/>
      <c r="G81" s="226" t="s">
        <v>5</v>
      </c>
      <c r="H81" s="1368" t="s">
        <v>58</v>
      </c>
      <c r="I81" s="1369"/>
      <c r="J81" s="219"/>
      <c r="K81" s="219"/>
      <c r="L81" s="219"/>
      <c r="M81" s="531"/>
      <c r="N81" s="528"/>
      <c r="O81" s="528"/>
      <c r="P81" s="532"/>
    </row>
    <row r="82" spans="1:16" s="28" customFormat="1" ht="9.75" hidden="1" customHeight="1">
      <c r="A82" s="218"/>
      <c r="B82" s="219"/>
      <c r="C82" s="225" t="s">
        <v>55</v>
      </c>
      <c r="D82" s="1349" t="s">
        <v>97</v>
      </c>
      <c r="E82" s="1350"/>
      <c r="F82" s="217"/>
      <c r="G82" s="227" t="s">
        <v>6</v>
      </c>
      <c r="H82" s="1351" t="s">
        <v>195</v>
      </c>
      <c r="I82" s="1352"/>
      <c r="J82" s="219"/>
      <c r="K82" s="219"/>
      <c r="L82" s="219"/>
      <c r="M82" s="197"/>
      <c r="N82" s="193"/>
      <c r="O82" s="193"/>
      <c r="P82" s="194"/>
    </row>
    <row r="83" spans="1:16" s="28" customFormat="1" ht="9.75" hidden="1" customHeight="1">
      <c r="A83" s="218"/>
      <c r="B83" s="219"/>
      <c r="C83" s="225" t="s">
        <v>63</v>
      </c>
      <c r="D83" s="1349" t="s">
        <v>98</v>
      </c>
      <c r="E83" s="1350"/>
      <c r="F83" s="217"/>
      <c r="G83" s="227" t="s">
        <v>56</v>
      </c>
      <c r="H83" s="1351" t="s">
        <v>99</v>
      </c>
      <c r="I83" s="1352"/>
      <c r="J83" s="219"/>
      <c r="K83" s="219"/>
      <c r="L83" s="219"/>
      <c r="M83" s="197"/>
      <c r="N83" s="193"/>
      <c r="O83" s="193"/>
      <c r="P83" s="192"/>
    </row>
    <row r="84" spans="1:16" ht="3.75" customHeight="1">
      <c r="A84" s="1373" t="s">
        <v>161</v>
      </c>
      <c r="B84" s="1374"/>
      <c r="C84" s="1377" t="s">
        <v>927</v>
      </c>
      <c r="D84" s="1378"/>
      <c r="E84" s="1379"/>
      <c r="F84" s="217"/>
      <c r="G84" s="1383" t="s">
        <v>652</v>
      </c>
      <c r="H84" s="1384"/>
      <c r="I84" s="1385"/>
      <c r="J84" s="220"/>
      <c r="K84" s="220"/>
      <c r="L84" s="220"/>
      <c r="M84" s="197"/>
      <c r="N84" s="195"/>
      <c r="O84" s="195"/>
      <c r="P84" s="192"/>
    </row>
    <row r="85" spans="1:16" ht="6" customHeight="1" thickBot="1">
      <c r="A85" s="1375"/>
      <c r="B85" s="1376"/>
      <c r="C85" s="1380"/>
      <c r="D85" s="1381"/>
      <c r="E85" s="1382"/>
      <c r="F85" s="217"/>
      <c r="G85" s="1386"/>
      <c r="H85" s="1387"/>
      <c r="I85" s="1388"/>
      <c r="J85" s="220"/>
      <c r="K85" s="220"/>
      <c r="L85" s="220"/>
      <c r="M85" s="197"/>
      <c r="N85" s="196"/>
      <c r="O85" s="196"/>
      <c r="P85" s="192"/>
    </row>
    <row r="86" spans="1:16" ht="6" customHeight="1" thickBot="1">
      <c r="A86" s="221"/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11"/>
      <c r="N86" s="212"/>
      <c r="O86" s="212"/>
      <c r="P86" s="213"/>
    </row>
  </sheetData>
  <sortState ref="B3:L4">
    <sortCondition descending="1" ref="L3"/>
  </sortState>
  <mergeCells count="64">
    <mergeCell ref="A84:B85"/>
    <mergeCell ref="C84:E85"/>
    <mergeCell ref="G84:I85"/>
    <mergeCell ref="G57:H57"/>
    <mergeCell ref="M57:P57"/>
    <mergeCell ref="G58:H58"/>
    <mergeCell ref="G59:H59"/>
    <mergeCell ref="G60:H60"/>
    <mergeCell ref="M60:P60"/>
    <mergeCell ref="C61:E61"/>
    <mergeCell ref="F61:H61"/>
    <mergeCell ref="M61:N61"/>
    <mergeCell ref="C62:E62"/>
    <mergeCell ref="F62:H62"/>
    <mergeCell ref="M62:O62"/>
    <mergeCell ref="C63:E63"/>
    <mergeCell ref="D81:E81"/>
    <mergeCell ref="H81:I81"/>
    <mergeCell ref="D82:E82"/>
    <mergeCell ref="H82:I82"/>
    <mergeCell ref="F63:H63"/>
    <mergeCell ref="M63:N63"/>
    <mergeCell ref="D83:E83"/>
    <mergeCell ref="H83:I83"/>
    <mergeCell ref="D76:P76"/>
    <mergeCell ref="I77:P77"/>
    <mergeCell ref="M78:P78"/>
    <mergeCell ref="M79:P79"/>
    <mergeCell ref="D80:E80"/>
    <mergeCell ref="H80:I80"/>
    <mergeCell ref="I30:J30"/>
    <mergeCell ref="M30:P31"/>
    <mergeCell ref="I31:J31"/>
    <mergeCell ref="I17:J17"/>
    <mergeCell ref="M18:P19"/>
    <mergeCell ref="I27:J27"/>
    <mergeCell ref="I20:J20"/>
    <mergeCell ref="I21:J21"/>
    <mergeCell ref="I22:J22"/>
    <mergeCell ref="I23:J23"/>
    <mergeCell ref="M23:P24"/>
    <mergeCell ref="I24:J24"/>
    <mergeCell ref="I15:J15"/>
    <mergeCell ref="M1:P4"/>
    <mergeCell ref="M25:P26"/>
    <mergeCell ref="I28:J28"/>
    <mergeCell ref="I29:J29"/>
    <mergeCell ref="M9:P9"/>
    <mergeCell ref="I16:J16"/>
    <mergeCell ref="M53:P53"/>
    <mergeCell ref="M11:P11"/>
    <mergeCell ref="I34:J34"/>
    <mergeCell ref="I35:J35"/>
    <mergeCell ref="I36:J36"/>
    <mergeCell ref="I37:J37"/>
    <mergeCell ref="M44:P44"/>
    <mergeCell ref="M45:P45"/>
    <mergeCell ref="M37:P38"/>
    <mergeCell ref="I38:J38"/>
    <mergeCell ref="M52:P52"/>
    <mergeCell ref="M48:P48"/>
    <mergeCell ref="M16:P17"/>
    <mergeCell ref="I13:J13"/>
    <mergeCell ref="I14:J14"/>
  </mergeCells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47"/>
  <sheetViews>
    <sheetView zoomScale="115" zoomScaleNormal="115" workbookViewId="0">
      <selection activeCell="AW21" sqref="AW21"/>
    </sheetView>
  </sheetViews>
  <sheetFormatPr defaultColWidth="9.140625" defaultRowHeight="16.5"/>
  <cols>
    <col min="1" max="1" width="3.28515625" style="335" customWidth="1"/>
    <col min="2" max="2" width="8.42578125" style="544" customWidth="1"/>
    <col min="3" max="3" width="6.28515625" style="544" customWidth="1"/>
    <col min="4" max="4" width="4.5703125" style="440" customWidth="1"/>
    <col min="5" max="12" width="8.28515625" style="440" hidden="1" customWidth="1"/>
    <col min="13" max="13" width="4.85546875" style="440" customWidth="1"/>
    <col min="14" max="14" width="2.42578125" style="440" customWidth="1"/>
    <col min="15" max="15" width="3.7109375" style="439" customWidth="1"/>
    <col min="16" max="16" width="10.28515625" style="439" customWidth="1"/>
    <col min="17" max="17" width="6.28515625" style="439" customWidth="1"/>
    <col min="18" max="18" width="4.5703125" style="439" customWidth="1"/>
    <col min="19" max="26" width="8" style="439" hidden="1" customWidth="1"/>
    <col min="27" max="27" width="4.85546875" style="545" customWidth="1"/>
    <col min="28" max="28" width="5.7109375" style="440" customWidth="1"/>
    <col min="29" max="29" width="2.42578125" style="440" customWidth="1"/>
    <col min="30" max="30" width="3.28515625" style="440" customWidth="1"/>
    <col min="31" max="31" width="8.42578125" style="440" customWidth="1"/>
    <col min="32" max="32" width="6.28515625" style="440" customWidth="1"/>
    <col min="33" max="33" width="4.5703125" style="335" customWidth="1"/>
    <col min="34" max="41" width="5.85546875" style="440" hidden="1" customWidth="1"/>
    <col min="42" max="42" width="5.28515625" style="450" customWidth="1"/>
    <col min="43" max="43" width="9.140625" style="440"/>
    <col min="44" max="44" width="9.140625" style="340"/>
    <col min="45" max="16384" width="9.140625" style="440"/>
  </cols>
  <sheetData>
    <row r="1" spans="1:44" s="438" customFormat="1" ht="18.75" customHeight="1">
      <c r="A1" s="437" t="s">
        <v>95</v>
      </c>
      <c r="B1" s="436"/>
      <c r="C1" s="436"/>
      <c r="E1" s="437"/>
      <c r="F1" s="437"/>
      <c r="G1" s="437"/>
      <c r="H1" s="437"/>
      <c r="I1" s="437"/>
      <c r="J1" s="437"/>
      <c r="K1" s="437"/>
      <c r="L1" s="437"/>
      <c r="M1" s="436"/>
      <c r="Q1" s="436" t="s">
        <v>105</v>
      </c>
      <c r="AD1" s="442"/>
      <c r="AG1" s="501"/>
      <c r="AH1" s="501"/>
      <c r="AI1" s="501"/>
      <c r="AJ1" s="501"/>
      <c r="AK1" s="501"/>
      <c r="AL1" s="501"/>
      <c r="AM1" s="501"/>
      <c r="AN1" s="501"/>
      <c r="AO1" s="501"/>
      <c r="AP1" s="435" t="s">
        <v>333</v>
      </c>
      <c r="AR1" s="1086"/>
    </row>
    <row r="2" spans="1:44" s="443" customFormat="1" ht="13.5" customHeight="1">
      <c r="A2" s="443" t="s">
        <v>140</v>
      </c>
      <c r="B2" s="444"/>
      <c r="C2" s="444"/>
      <c r="D2" s="445"/>
      <c r="M2" s="445"/>
      <c r="N2" s="446"/>
      <c r="O2" s="447" t="s">
        <v>131</v>
      </c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6" t="s">
        <v>26</v>
      </c>
      <c r="AQ2" s="447"/>
      <c r="AR2" s="1087"/>
    </row>
    <row r="3" spans="1:44" s="536" customFormat="1" ht="6" customHeight="1">
      <c r="A3" s="1399" t="s">
        <v>16</v>
      </c>
      <c r="B3" s="1400" t="s">
        <v>23</v>
      </c>
      <c r="C3" s="1400" t="s">
        <v>24</v>
      </c>
      <c r="D3" s="1401" t="s">
        <v>3</v>
      </c>
      <c r="E3" s="1402" t="s">
        <v>143</v>
      </c>
      <c r="F3" s="1403"/>
      <c r="G3" s="1403"/>
      <c r="H3" s="1403"/>
      <c r="I3" s="1403"/>
      <c r="J3" s="1403"/>
      <c r="K3" s="1403"/>
      <c r="L3" s="1403"/>
      <c r="M3" s="1404"/>
      <c r="O3" s="1399" t="s">
        <v>16</v>
      </c>
      <c r="P3" s="1400" t="s">
        <v>23</v>
      </c>
      <c r="Q3" s="1400" t="s">
        <v>24</v>
      </c>
      <c r="R3" s="1401" t="s">
        <v>3</v>
      </c>
      <c r="S3" s="1402" t="s">
        <v>143</v>
      </c>
      <c r="T3" s="1403"/>
      <c r="U3" s="1403"/>
      <c r="V3" s="1403"/>
      <c r="W3" s="1403"/>
      <c r="X3" s="1403"/>
      <c r="Y3" s="1403"/>
      <c r="Z3" s="1403"/>
      <c r="AA3" s="1404"/>
      <c r="AB3" s="1412" t="s">
        <v>171</v>
      </c>
      <c r="AC3" s="537"/>
      <c r="AD3" s="1399" t="s">
        <v>16</v>
      </c>
      <c r="AE3" s="1400" t="s">
        <v>23</v>
      </c>
      <c r="AF3" s="1400" t="s">
        <v>24</v>
      </c>
      <c r="AG3" s="1401" t="s">
        <v>3</v>
      </c>
      <c r="AH3" s="1402" t="s">
        <v>143</v>
      </c>
      <c r="AI3" s="1403"/>
      <c r="AJ3" s="1403"/>
      <c r="AK3" s="1403"/>
      <c r="AL3" s="1403"/>
      <c r="AM3" s="1403"/>
      <c r="AN3" s="1403"/>
      <c r="AO3" s="1403"/>
      <c r="AP3" s="1404"/>
      <c r="AQ3" s="447"/>
    </row>
    <row r="4" spans="1:44" s="536" customFormat="1" ht="6" customHeight="1" thickBot="1">
      <c r="A4" s="1399"/>
      <c r="B4" s="1400"/>
      <c r="C4" s="1400"/>
      <c r="D4" s="1401"/>
      <c r="E4" s="1405"/>
      <c r="F4" s="1406"/>
      <c r="G4" s="1406"/>
      <c r="H4" s="1406"/>
      <c r="I4" s="1406"/>
      <c r="J4" s="1406"/>
      <c r="K4" s="1406"/>
      <c r="L4" s="1406"/>
      <c r="M4" s="1407"/>
      <c r="O4" s="1399"/>
      <c r="P4" s="1400"/>
      <c r="Q4" s="1400"/>
      <c r="R4" s="1401"/>
      <c r="S4" s="1405"/>
      <c r="T4" s="1406"/>
      <c r="U4" s="1406"/>
      <c r="V4" s="1406"/>
      <c r="W4" s="1406"/>
      <c r="X4" s="1406"/>
      <c r="Y4" s="1406"/>
      <c r="Z4" s="1406"/>
      <c r="AA4" s="1407"/>
      <c r="AB4" s="1413"/>
      <c r="AC4" s="537"/>
      <c r="AD4" s="1399"/>
      <c r="AE4" s="1400"/>
      <c r="AF4" s="1400"/>
      <c r="AG4" s="1401"/>
      <c r="AH4" s="1405"/>
      <c r="AI4" s="1406"/>
      <c r="AJ4" s="1406"/>
      <c r="AK4" s="1406"/>
      <c r="AL4" s="1406"/>
      <c r="AM4" s="1406"/>
      <c r="AN4" s="1406"/>
      <c r="AO4" s="1406"/>
      <c r="AP4" s="1407"/>
    </row>
    <row r="5" spans="1:44" s="340" customFormat="1" ht="9.75" customHeight="1">
      <c r="A5" s="1229">
        <v>1</v>
      </c>
      <c r="B5" s="1230" t="s">
        <v>387</v>
      </c>
      <c r="C5" s="1230" t="s">
        <v>211</v>
      </c>
      <c r="D5" s="322" t="s">
        <v>190</v>
      </c>
      <c r="E5" s="322">
        <v>20</v>
      </c>
      <c r="F5" s="324">
        <v>28</v>
      </c>
      <c r="G5" s="322">
        <v>26</v>
      </c>
      <c r="H5" s="322">
        <v>0</v>
      </c>
      <c r="I5" s="322">
        <v>16</v>
      </c>
      <c r="J5" s="324">
        <v>37</v>
      </c>
      <c r="K5" s="324">
        <v>14</v>
      </c>
      <c r="L5" s="324"/>
      <c r="M5" s="1231">
        <f>SUM(E5:L5)</f>
        <v>141</v>
      </c>
      <c r="O5" s="1229">
        <v>1</v>
      </c>
      <c r="P5" s="1085" t="s">
        <v>511</v>
      </c>
      <c r="Q5" s="1085" t="s">
        <v>27</v>
      </c>
      <c r="R5" s="397" t="s">
        <v>195</v>
      </c>
      <c r="S5" s="397">
        <v>30</v>
      </c>
      <c r="T5" s="398">
        <v>31</v>
      </c>
      <c r="U5" s="397">
        <v>0</v>
      </c>
      <c r="V5" s="397">
        <v>29</v>
      </c>
      <c r="W5" s="398">
        <v>39</v>
      </c>
      <c r="X5" s="398">
        <v>35</v>
      </c>
      <c r="Y5" s="398">
        <v>30.5</v>
      </c>
      <c r="Z5" s="398"/>
      <c r="AA5" s="585">
        <f t="shared" ref="AA5:AA13" si="0">SUM(S5:Z5)</f>
        <v>194.5</v>
      </c>
      <c r="AB5" s="326">
        <v>27.785714285714285</v>
      </c>
      <c r="AD5" s="1229">
        <v>1</v>
      </c>
      <c r="AE5" s="549" t="s">
        <v>347</v>
      </c>
      <c r="AF5" s="549" t="s">
        <v>348</v>
      </c>
      <c r="AG5" s="397" t="s">
        <v>32</v>
      </c>
      <c r="AH5" s="397">
        <v>12</v>
      </c>
      <c r="AI5" s="398">
        <v>0</v>
      </c>
      <c r="AJ5" s="397">
        <v>0</v>
      </c>
      <c r="AK5" s="398">
        <v>0</v>
      </c>
      <c r="AL5" s="398">
        <v>0</v>
      </c>
      <c r="AM5" s="398">
        <v>0</v>
      </c>
      <c r="AN5" s="398">
        <v>0</v>
      </c>
      <c r="AO5" s="398"/>
      <c r="AP5" s="585">
        <f>SUM(AH5:AO5)</f>
        <v>12</v>
      </c>
    </row>
    <row r="6" spans="1:44" s="340" customFormat="1" ht="9.75" customHeight="1">
      <c r="A6" s="1233">
        <v>2</v>
      </c>
      <c r="B6" s="353" t="s">
        <v>202</v>
      </c>
      <c r="C6" s="353" t="s">
        <v>375</v>
      </c>
      <c r="D6" s="322" t="s">
        <v>58</v>
      </c>
      <c r="E6" s="323">
        <v>20</v>
      </c>
      <c r="F6" s="324">
        <v>0</v>
      </c>
      <c r="G6" s="322">
        <v>22</v>
      </c>
      <c r="H6" s="322">
        <v>22</v>
      </c>
      <c r="I6" s="322">
        <v>23</v>
      </c>
      <c r="J6" s="324">
        <v>28</v>
      </c>
      <c r="K6" s="324">
        <v>21</v>
      </c>
      <c r="L6" s="322"/>
      <c r="M6" s="1231">
        <f>SUM(D6:L6)</f>
        <v>136</v>
      </c>
      <c r="O6" s="1233">
        <v>2</v>
      </c>
      <c r="P6" s="1269" t="s">
        <v>536</v>
      </c>
      <c r="Q6" s="542" t="s">
        <v>31</v>
      </c>
      <c r="R6" s="397" t="s">
        <v>190</v>
      </c>
      <c r="S6" s="409">
        <v>19.5</v>
      </c>
      <c r="T6" s="398">
        <v>27.5</v>
      </c>
      <c r="U6" s="397">
        <v>27</v>
      </c>
      <c r="V6" s="397">
        <v>0</v>
      </c>
      <c r="W6" s="397">
        <v>37.5</v>
      </c>
      <c r="X6" s="398">
        <v>42</v>
      </c>
      <c r="Y6" s="397">
        <v>32</v>
      </c>
      <c r="Z6" s="398"/>
      <c r="AA6" s="585">
        <f t="shared" si="0"/>
        <v>185.5</v>
      </c>
      <c r="AB6" s="331">
        <v>26.5</v>
      </c>
      <c r="AD6" s="1233">
        <v>2</v>
      </c>
      <c r="AE6" s="422" t="s">
        <v>339</v>
      </c>
      <c r="AF6" s="432" t="s">
        <v>267</v>
      </c>
      <c r="AG6" s="397" t="s">
        <v>32</v>
      </c>
      <c r="AH6" s="397">
        <v>14.5</v>
      </c>
      <c r="AI6" s="398">
        <v>16.5</v>
      </c>
      <c r="AJ6" s="397">
        <v>18.5</v>
      </c>
      <c r="AK6" s="397">
        <v>14</v>
      </c>
      <c r="AL6" s="398">
        <v>18</v>
      </c>
      <c r="AM6" s="398">
        <v>9.5</v>
      </c>
      <c r="AN6" s="398">
        <v>13</v>
      </c>
      <c r="AO6" s="398"/>
      <c r="AP6" s="585">
        <f>SUM(AH6:AO6)</f>
        <v>104</v>
      </c>
      <c r="AR6" s="1088"/>
    </row>
    <row r="7" spans="1:44" s="340" customFormat="1" ht="9.75" customHeight="1">
      <c r="A7" s="332">
        <v>3</v>
      </c>
      <c r="B7" s="353" t="s">
        <v>201</v>
      </c>
      <c r="C7" s="353" t="s">
        <v>378</v>
      </c>
      <c r="D7" s="322" t="s">
        <v>58</v>
      </c>
      <c r="E7" s="323">
        <v>10</v>
      </c>
      <c r="F7" s="324">
        <v>0</v>
      </c>
      <c r="G7" s="322">
        <v>11</v>
      </c>
      <c r="H7" s="322">
        <v>17</v>
      </c>
      <c r="I7" s="322">
        <v>14</v>
      </c>
      <c r="J7" s="324">
        <v>7</v>
      </c>
      <c r="K7" s="324">
        <v>11</v>
      </c>
      <c r="L7" s="325"/>
      <c r="M7" s="1231">
        <f>SUM(D7:L7)</f>
        <v>70</v>
      </c>
      <c r="O7" s="332">
        <v>3</v>
      </c>
      <c r="P7" s="884" t="s">
        <v>204</v>
      </c>
      <c r="Q7" s="884" t="s">
        <v>534</v>
      </c>
      <c r="R7" s="397" t="s">
        <v>58</v>
      </c>
      <c r="S7" s="397">
        <v>0</v>
      </c>
      <c r="T7" s="398">
        <v>28</v>
      </c>
      <c r="U7" s="398">
        <v>26</v>
      </c>
      <c r="V7" s="398">
        <v>26.5</v>
      </c>
      <c r="W7" s="398">
        <v>38</v>
      </c>
      <c r="X7" s="398">
        <v>37.5</v>
      </c>
      <c r="Y7" s="398">
        <v>24.5</v>
      </c>
      <c r="Z7" s="398"/>
      <c r="AA7" s="585">
        <f t="shared" si="0"/>
        <v>180.5</v>
      </c>
      <c r="AB7" s="331">
        <v>25.785714285714285</v>
      </c>
      <c r="AD7" s="332">
        <v>3</v>
      </c>
      <c r="AE7" s="538" t="s">
        <v>387</v>
      </c>
      <c r="AF7" s="538" t="s">
        <v>211</v>
      </c>
      <c r="AG7" s="397" t="s">
        <v>190</v>
      </c>
      <c r="AH7" s="397">
        <v>23</v>
      </c>
      <c r="AI7" s="398">
        <v>9.5</v>
      </c>
      <c r="AJ7" s="397">
        <v>18.5</v>
      </c>
      <c r="AK7" s="397">
        <v>0</v>
      </c>
      <c r="AL7" s="463">
        <v>14.5</v>
      </c>
      <c r="AM7" s="398">
        <v>19.5</v>
      </c>
      <c r="AN7" s="398">
        <v>9</v>
      </c>
      <c r="AO7" s="398"/>
      <c r="AP7" s="585">
        <f>SUM(AH7:AO7)</f>
        <v>94</v>
      </c>
    </row>
    <row r="8" spans="1:44" s="340" customFormat="1" ht="9.75" customHeight="1">
      <c r="A8" s="328">
        <v>4</v>
      </c>
      <c r="B8" s="360" t="s">
        <v>339</v>
      </c>
      <c r="C8" s="362" t="s">
        <v>267</v>
      </c>
      <c r="D8" s="322" t="s">
        <v>32</v>
      </c>
      <c r="E8" s="325">
        <v>4</v>
      </c>
      <c r="F8" s="324">
        <v>5</v>
      </c>
      <c r="G8" s="322">
        <v>8</v>
      </c>
      <c r="H8" s="322">
        <v>18</v>
      </c>
      <c r="I8" s="322">
        <v>17</v>
      </c>
      <c r="J8" s="324">
        <v>12</v>
      </c>
      <c r="K8" s="324">
        <v>2</v>
      </c>
      <c r="L8" s="324"/>
      <c r="M8" s="1231">
        <f>SUM(E8:L8)</f>
        <v>66</v>
      </c>
      <c r="O8" s="328">
        <v>4</v>
      </c>
      <c r="P8" s="885" t="s">
        <v>335</v>
      </c>
      <c r="Q8" s="432" t="s">
        <v>85</v>
      </c>
      <c r="R8" s="397" t="s">
        <v>32</v>
      </c>
      <c r="S8" s="397">
        <v>23.5</v>
      </c>
      <c r="T8" s="398">
        <v>23</v>
      </c>
      <c r="U8" s="398">
        <v>23</v>
      </c>
      <c r="V8" s="398">
        <v>0</v>
      </c>
      <c r="W8" s="398">
        <v>33.5</v>
      </c>
      <c r="X8" s="398">
        <v>37.5</v>
      </c>
      <c r="Y8" s="398">
        <v>25.5</v>
      </c>
      <c r="Z8" s="398"/>
      <c r="AA8" s="585">
        <f t="shared" si="0"/>
        <v>166</v>
      </c>
      <c r="AB8" s="331">
        <v>23.714285714285715</v>
      </c>
      <c r="AD8" s="330">
        <v>4</v>
      </c>
      <c r="AE8" s="428" t="s">
        <v>202</v>
      </c>
      <c r="AF8" s="428" t="s">
        <v>375</v>
      </c>
      <c r="AG8" s="397" t="s">
        <v>58</v>
      </c>
      <c r="AH8" s="397">
        <v>9</v>
      </c>
      <c r="AI8" s="398">
        <v>0</v>
      </c>
      <c r="AJ8" s="397">
        <v>8.5</v>
      </c>
      <c r="AK8" s="397">
        <v>14</v>
      </c>
      <c r="AL8" s="463">
        <v>22.5</v>
      </c>
      <c r="AM8" s="398">
        <v>17.5</v>
      </c>
      <c r="AN8" s="397">
        <v>13.5</v>
      </c>
      <c r="AO8" s="397"/>
      <c r="AP8" s="585">
        <f>SUM(AG8:AO8)</f>
        <v>85</v>
      </c>
    </row>
    <row r="9" spans="1:44" s="340" customFormat="1" ht="9.75" customHeight="1">
      <c r="A9" s="328">
        <v>5</v>
      </c>
      <c r="B9" s="1234" t="s">
        <v>541</v>
      </c>
      <c r="C9" s="1234" t="s">
        <v>542</v>
      </c>
      <c r="D9" s="322" t="s">
        <v>32</v>
      </c>
      <c r="E9" s="323">
        <v>0</v>
      </c>
      <c r="F9" s="324">
        <v>0</v>
      </c>
      <c r="G9" s="322">
        <v>4</v>
      </c>
      <c r="H9" s="322">
        <v>23</v>
      </c>
      <c r="I9" s="322">
        <v>14</v>
      </c>
      <c r="J9" s="324">
        <v>11</v>
      </c>
      <c r="K9" s="324">
        <v>11</v>
      </c>
      <c r="L9" s="322"/>
      <c r="M9" s="1231">
        <f>SUM(D9:L9)</f>
        <v>63</v>
      </c>
      <c r="O9" s="328">
        <v>5</v>
      </c>
      <c r="P9" s="1090" t="s">
        <v>216</v>
      </c>
      <c r="Q9" s="1091" t="s">
        <v>27</v>
      </c>
      <c r="R9" s="397" t="s">
        <v>44</v>
      </c>
      <c r="S9" s="397">
        <v>0</v>
      </c>
      <c r="T9" s="398">
        <v>0</v>
      </c>
      <c r="U9" s="398">
        <v>0</v>
      </c>
      <c r="V9" s="398">
        <v>24</v>
      </c>
      <c r="W9" s="398">
        <v>0</v>
      </c>
      <c r="X9" s="398">
        <v>33.5</v>
      </c>
      <c r="Y9" s="398">
        <v>27.5</v>
      </c>
      <c r="Z9" s="398"/>
      <c r="AA9" s="585">
        <f t="shared" si="0"/>
        <v>85</v>
      </c>
      <c r="AB9" s="331">
        <v>14.166666666666666</v>
      </c>
      <c r="AD9" s="330">
        <v>5</v>
      </c>
      <c r="AE9" s="428" t="s">
        <v>201</v>
      </c>
      <c r="AF9" s="428" t="s">
        <v>378</v>
      </c>
      <c r="AG9" s="397" t="s">
        <v>58</v>
      </c>
      <c r="AH9" s="397">
        <v>10</v>
      </c>
      <c r="AI9" s="398">
        <v>0</v>
      </c>
      <c r="AJ9" s="397">
        <v>8.5</v>
      </c>
      <c r="AK9" s="397">
        <v>14</v>
      </c>
      <c r="AL9" s="463">
        <v>9.5</v>
      </c>
      <c r="AM9" s="398">
        <v>21.5</v>
      </c>
      <c r="AN9" s="397">
        <v>11.5</v>
      </c>
      <c r="AO9" s="413"/>
      <c r="AP9" s="585">
        <f>SUM(AG9:AO9)</f>
        <v>75</v>
      </c>
    </row>
    <row r="10" spans="1:44" s="340" customFormat="1" ht="9.75" customHeight="1">
      <c r="A10" s="328">
        <v>6</v>
      </c>
      <c r="B10" s="380" t="s">
        <v>550</v>
      </c>
      <c r="C10" s="380" t="s">
        <v>54</v>
      </c>
      <c r="D10" s="322" t="s">
        <v>58</v>
      </c>
      <c r="E10" s="323">
        <v>4</v>
      </c>
      <c r="F10" s="324">
        <v>20</v>
      </c>
      <c r="G10" s="322">
        <v>7</v>
      </c>
      <c r="H10" s="322">
        <v>0</v>
      </c>
      <c r="I10" s="322">
        <v>3</v>
      </c>
      <c r="J10" s="324">
        <v>0</v>
      </c>
      <c r="K10" s="322">
        <v>9</v>
      </c>
      <c r="L10" s="322"/>
      <c r="M10" s="1231">
        <f>SUM(D10:L10)</f>
        <v>43</v>
      </c>
      <c r="O10" s="328">
        <v>6</v>
      </c>
      <c r="P10" s="405" t="s">
        <v>344</v>
      </c>
      <c r="Q10" s="1083" t="s">
        <v>345</v>
      </c>
      <c r="R10" s="397" t="s">
        <v>32</v>
      </c>
      <c r="S10" s="397">
        <v>0</v>
      </c>
      <c r="T10" s="398">
        <v>0</v>
      </c>
      <c r="U10" s="398">
        <v>0</v>
      </c>
      <c r="V10" s="398">
        <v>23</v>
      </c>
      <c r="W10" s="398">
        <v>31</v>
      </c>
      <c r="X10" s="398">
        <v>0</v>
      </c>
      <c r="Y10" s="398"/>
      <c r="Z10" s="398"/>
      <c r="AA10" s="585">
        <f t="shared" si="0"/>
        <v>54</v>
      </c>
      <c r="AB10" s="331">
        <v>9</v>
      </c>
      <c r="AD10" s="330">
        <v>6</v>
      </c>
      <c r="AE10" s="540" t="s">
        <v>541</v>
      </c>
      <c r="AF10" s="540" t="s">
        <v>542</v>
      </c>
      <c r="AG10" s="397" t="s">
        <v>32</v>
      </c>
      <c r="AH10" s="397">
        <v>0</v>
      </c>
      <c r="AI10" s="398">
        <v>5</v>
      </c>
      <c r="AJ10" s="397">
        <v>4</v>
      </c>
      <c r="AK10" s="397">
        <v>23</v>
      </c>
      <c r="AL10" s="397">
        <v>18.5</v>
      </c>
      <c r="AM10" s="398">
        <v>10</v>
      </c>
      <c r="AN10" s="398">
        <v>14</v>
      </c>
      <c r="AO10" s="397"/>
      <c r="AP10" s="585">
        <f>SUM(AG10:AO10)</f>
        <v>74.5</v>
      </c>
    </row>
    <row r="11" spans="1:44" s="340" customFormat="1" ht="9.75" customHeight="1">
      <c r="A11" s="328">
        <v>7</v>
      </c>
      <c r="B11" s="1230" t="s">
        <v>388</v>
      </c>
      <c r="C11" s="1235" t="s">
        <v>27</v>
      </c>
      <c r="D11" s="322" t="s">
        <v>190</v>
      </c>
      <c r="E11" s="322">
        <v>8</v>
      </c>
      <c r="F11" s="324">
        <v>0</v>
      </c>
      <c r="G11" s="322">
        <v>2</v>
      </c>
      <c r="H11" s="322">
        <v>0</v>
      </c>
      <c r="I11" s="322">
        <v>11</v>
      </c>
      <c r="J11" s="324">
        <v>13</v>
      </c>
      <c r="K11" s="324">
        <v>6</v>
      </c>
      <c r="L11" s="324"/>
      <c r="M11" s="1231">
        <f>SUM(E11:L11)</f>
        <v>40</v>
      </c>
      <c r="O11" s="328">
        <v>7</v>
      </c>
      <c r="P11" s="428" t="s">
        <v>210</v>
      </c>
      <c r="Q11" s="1004" t="s">
        <v>261</v>
      </c>
      <c r="R11" s="397" t="s">
        <v>58</v>
      </c>
      <c r="S11" s="397">
        <v>27.5</v>
      </c>
      <c r="T11" s="398">
        <v>0</v>
      </c>
      <c r="U11" s="397">
        <v>0</v>
      </c>
      <c r="V11" s="397">
        <v>0</v>
      </c>
      <c r="W11" s="398">
        <v>0</v>
      </c>
      <c r="X11" s="398">
        <v>0</v>
      </c>
      <c r="Y11" s="398">
        <v>25</v>
      </c>
      <c r="Z11" s="398"/>
      <c r="AA11" s="585">
        <f t="shared" si="0"/>
        <v>52.5</v>
      </c>
      <c r="AB11" s="331">
        <v>8.75</v>
      </c>
      <c r="AD11" s="330">
        <v>7</v>
      </c>
      <c r="AE11" s="1236" t="s">
        <v>370</v>
      </c>
      <c r="AF11" s="1237" t="s">
        <v>217</v>
      </c>
      <c r="AG11" s="322" t="s">
        <v>44</v>
      </c>
      <c r="AH11" s="322">
        <v>0</v>
      </c>
      <c r="AI11" s="324">
        <v>0</v>
      </c>
      <c r="AJ11" s="322">
        <v>11.5</v>
      </c>
      <c r="AK11" s="322">
        <v>12.5</v>
      </c>
      <c r="AL11" s="1127">
        <v>14</v>
      </c>
      <c r="AM11" s="324">
        <v>0</v>
      </c>
      <c r="AN11" s="322">
        <v>22.5</v>
      </c>
      <c r="AO11" s="330"/>
      <c r="AP11" s="1232">
        <f>SUM(AH11:AO11)</f>
        <v>60.5</v>
      </c>
    </row>
    <row r="12" spans="1:44" s="340" customFormat="1" ht="9.75" customHeight="1">
      <c r="A12" s="328">
        <v>8</v>
      </c>
      <c r="B12" s="1236" t="s">
        <v>370</v>
      </c>
      <c r="C12" s="1236" t="s">
        <v>217</v>
      </c>
      <c r="D12" s="322" t="s">
        <v>44</v>
      </c>
      <c r="E12" s="322">
        <v>2</v>
      </c>
      <c r="F12" s="324">
        <v>8</v>
      </c>
      <c r="G12" s="322">
        <v>4</v>
      </c>
      <c r="H12" s="322">
        <v>4</v>
      </c>
      <c r="I12" s="322">
        <v>3</v>
      </c>
      <c r="J12" s="324">
        <v>0</v>
      </c>
      <c r="K12" s="333">
        <v>18</v>
      </c>
      <c r="L12" s="322"/>
      <c r="M12" s="1231">
        <f>SUM(E12:L12)</f>
        <v>39</v>
      </c>
      <c r="O12" s="328">
        <v>8</v>
      </c>
      <c r="P12" s="1089" t="s">
        <v>215</v>
      </c>
      <c r="Q12" s="1089" t="s">
        <v>96</v>
      </c>
      <c r="R12" s="397" t="s">
        <v>44</v>
      </c>
      <c r="S12" s="413">
        <v>0</v>
      </c>
      <c r="T12" s="398">
        <v>0</v>
      </c>
      <c r="U12" s="397">
        <v>27</v>
      </c>
      <c r="V12" s="397">
        <v>0</v>
      </c>
      <c r="W12" s="397">
        <v>0</v>
      </c>
      <c r="X12" s="398">
        <v>0</v>
      </c>
      <c r="Y12" s="397"/>
      <c r="Z12" s="398"/>
      <c r="AA12" s="585">
        <f t="shared" si="0"/>
        <v>27</v>
      </c>
      <c r="AB12" s="331">
        <v>4.5</v>
      </c>
      <c r="AD12" s="330">
        <v>8</v>
      </c>
      <c r="AE12" s="433" t="s">
        <v>550</v>
      </c>
      <c r="AF12" s="433" t="s">
        <v>54</v>
      </c>
      <c r="AG12" s="397" t="s">
        <v>58</v>
      </c>
      <c r="AH12" s="397">
        <v>12.5</v>
      </c>
      <c r="AI12" s="398">
        <v>20.5</v>
      </c>
      <c r="AJ12" s="397">
        <v>9</v>
      </c>
      <c r="AK12" s="397">
        <v>0</v>
      </c>
      <c r="AL12" s="463">
        <v>5</v>
      </c>
      <c r="AM12" s="398">
        <v>0</v>
      </c>
      <c r="AN12" s="398">
        <v>6.5</v>
      </c>
      <c r="AO12" s="397"/>
      <c r="AP12" s="585">
        <f>SUM(AG12:AO12)</f>
        <v>53.5</v>
      </c>
    </row>
    <row r="13" spans="1:44" s="340" customFormat="1" ht="9.75" customHeight="1" thickBot="1">
      <c r="A13" s="328">
        <v>9</v>
      </c>
      <c r="B13" s="1236" t="s">
        <v>625</v>
      </c>
      <c r="C13" s="517" t="s">
        <v>369</v>
      </c>
      <c r="D13" s="322" t="s">
        <v>44</v>
      </c>
      <c r="E13" s="324">
        <v>4</v>
      </c>
      <c r="F13" s="324">
        <v>0</v>
      </c>
      <c r="G13" s="322">
        <v>17</v>
      </c>
      <c r="H13" s="322">
        <v>11</v>
      </c>
      <c r="I13" s="322">
        <v>3</v>
      </c>
      <c r="J13" s="324">
        <v>2</v>
      </c>
      <c r="K13" s="322">
        <v>0</v>
      </c>
      <c r="L13" s="322"/>
      <c r="M13" s="1231">
        <f>SUM(D13:L13)</f>
        <v>37</v>
      </c>
      <c r="O13" s="1238">
        <v>9</v>
      </c>
      <c r="P13" s="404" t="s">
        <v>535</v>
      </c>
      <c r="Q13" s="829" t="s">
        <v>155</v>
      </c>
      <c r="R13" s="397" t="s">
        <v>190</v>
      </c>
      <c r="S13" s="397">
        <v>8</v>
      </c>
      <c r="T13" s="398">
        <v>0</v>
      </c>
      <c r="U13" s="398">
        <v>0</v>
      </c>
      <c r="V13" s="398">
        <v>0</v>
      </c>
      <c r="W13" s="398">
        <v>0</v>
      </c>
      <c r="X13" s="398">
        <v>0</v>
      </c>
      <c r="Y13" s="398"/>
      <c r="Z13" s="398"/>
      <c r="AA13" s="585">
        <f t="shared" si="0"/>
        <v>8</v>
      </c>
      <c r="AB13" s="1084">
        <v>1.3333333333333333</v>
      </c>
      <c r="AD13" s="330">
        <v>9</v>
      </c>
      <c r="AE13" s="422" t="s">
        <v>340</v>
      </c>
      <c r="AF13" s="453" t="s">
        <v>341</v>
      </c>
      <c r="AG13" s="397" t="s">
        <v>32</v>
      </c>
      <c r="AH13" s="397">
        <v>8</v>
      </c>
      <c r="AI13" s="398">
        <v>0</v>
      </c>
      <c r="AJ13" s="397">
        <v>3.5</v>
      </c>
      <c r="AK13" s="397">
        <v>0</v>
      </c>
      <c r="AL13" s="398">
        <v>4</v>
      </c>
      <c r="AM13" s="398">
        <v>22</v>
      </c>
      <c r="AN13" s="398">
        <v>3</v>
      </c>
      <c r="AO13" s="398"/>
      <c r="AP13" s="585">
        <f>SUM(AH13:AO13)</f>
        <v>40.5</v>
      </c>
    </row>
    <row r="14" spans="1:44" s="340" customFormat="1" ht="9.75" customHeight="1" thickBot="1">
      <c r="A14" s="328">
        <v>10</v>
      </c>
      <c r="B14" s="1239" t="s">
        <v>389</v>
      </c>
      <c r="C14" s="1239" t="s">
        <v>54</v>
      </c>
      <c r="D14" s="322" t="s">
        <v>190</v>
      </c>
      <c r="E14" s="322">
        <v>0</v>
      </c>
      <c r="F14" s="324">
        <v>0</v>
      </c>
      <c r="G14" s="322">
        <v>17</v>
      </c>
      <c r="H14" s="322">
        <v>0</v>
      </c>
      <c r="I14" s="322">
        <v>0</v>
      </c>
      <c r="J14" s="324">
        <v>0</v>
      </c>
      <c r="K14" s="324">
        <v>17</v>
      </c>
      <c r="L14" s="324"/>
      <c r="M14" s="1231">
        <f>SUM(E14:L14)</f>
        <v>34</v>
      </c>
      <c r="O14" s="1408" t="s">
        <v>857</v>
      </c>
      <c r="P14" s="1409"/>
      <c r="Q14" s="1409"/>
      <c r="R14" s="1409"/>
      <c r="S14" s="1409"/>
      <c r="T14" s="1409"/>
      <c r="U14" s="1409"/>
      <c r="V14" s="1409"/>
      <c r="W14" s="1409"/>
      <c r="X14" s="1409"/>
      <c r="Y14" s="1409"/>
      <c r="Z14" s="1409"/>
      <c r="AA14" s="1409"/>
      <c r="AB14" s="1410"/>
      <c r="AD14" s="330">
        <v>10</v>
      </c>
      <c r="AE14" s="759" t="s">
        <v>548</v>
      </c>
      <c r="AF14" s="759" t="s">
        <v>21</v>
      </c>
      <c r="AG14" s="397" t="s">
        <v>32</v>
      </c>
      <c r="AH14" s="397">
        <v>0</v>
      </c>
      <c r="AI14" s="398">
        <v>0</v>
      </c>
      <c r="AJ14" s="397">
        <v>0</v>
      </c>
      <c r="AK14" s="397">
        <v>0</v>
      </c>
      <c r="AL14" s="463">
        <v>23.5</v>
      </c>
      <c r="AM14" s="398">
        <v>12</v>
      </c>
      <c r="AN14" s="398">
        <v>0</v>
      </c>
      <c r="AO14" s="463"/>
      <c r="AP14" s="585">
        <f>SUM(AG14:AO14)</f>
        <v>35.5</v>
      </c>
    </row>
    <row r="15" spans="1:44" s="340" customFormat="1" ht="9.75" customHeight="1">
      <c r="A15" s="328">
        <v>11</v>
      </c>
      <c r="B15" s="1230" t="s">
        <v>367</v>
      </c>
      <c r="C15" s="1230" t="s">
        <v>259</v>
      </c>
      <c r="D15" s="322" t="s">
        <v>195</v>
      </c>
      <c r="E15" s="324">
        <v>5</v>
      </c>
      <c r="F15" s="324">
        <v>0</v>
      </c>
      <c r="G15" s="322">
        <v>0</v>
      </c>
      <c r="H15" s="322">
        <v>13</v>
      </c>
      <c r="I15" s="322">
        <v>9</v>
      </c>
      <c r="J15" s="324">
        <v>0</v>
      </c>
      <c r="K15" s="1127">
        <v>0</v>
      </c>
      <c r="L15" s="1127"/>
      <c r="M15" s="1231">
        <f>SUM(D15:L15)</f>
        <v>27</v>
      </c>
      <c r="AD15" s="330">
        <v>11</v>
      </c>
      <c r="AE15" s="1082" t="s">
        <v>392</v>
      </c>
      <c r="AF15" s="1082" t="s">
        <v>57</v>
      </c>
      <c r="AG15" s="397" t="s">
        <v>190</v>
      </c>
      <c r="AH15" s="397">
        <v>0</v>
      </c>
      <c r="AI15" s="398">
        <v>18</v>
      </c>
      <c r="AJ15" s="397">
        <v>0</v>
      </c>
      <c r="AK15" s="397">
        <v>0</v>
      </c>
      <c r="AL15" s="463">
        <v>14</v>
      </c>
      <c r="AM15" s="398">
        <v>0</v>
      </c>
      <c r="AN15" s="398">
        <v>0</v>
      </c>
      <c r="AO15" s="398"/>
      <c r="AP15" s="585">
        <f>SUM(AH15:AO15)</f>
        <v>32</v>
      </c>
    </row>
    <row r="16" spans="1:44" s="340" customFormat="1" ht="9.75" customHeight="1">
      <c r="A16" s="328">
        <v>11</v>
      </c>
      <c r="B16" s="353" t="s">
        <v>208</v>
      </c>
      <c r="C16" s="353" t="s">
        <v>376</v>
      </c>
      <c r="D16" s="322" t="s">
        <v>58</v>
      </c>
      <c r="E16" s="323">
        <v>4</v>
      </c>
      <c r="F16" s="324">
        <v>0</v>
      </c>
      <c r="G16" s="322">
        <v>0</v>
      </c>
      <c r="H16" s="322">
        <v>17</v>
      </c>
      <c r="I16" s="322">
        <v>0</v>
      </c>
      <c r="J16" s="324">
        <v>0</v>
      </c>
      <c r="K16" s="322">
        <v>6</v>
      </c>
      <c r="L16" s="322"/>
      <c r="M16" s="1231">
        <f>SUM(D16:L16)</f>
        <v>27</v>
      </c>
      <c r="O16" s="1411" t="s">
        <v>856</v>
      </c>
      <c r="P16" s="1411"/>
      <c r="Q16" s="1411"/>
      <c r="R16" s="1411"/>
      <c r="S16" s="1411"/>
      <c r="T16" s="1411"/>
      <c r="U16" s="1411"/>
      <c r="V16" s="1411"/>
      <c r="W16" s="1411"/>
      <c r="X16" s="1411"/>
      <c r="Y16" s="1411"/>
      <c r="Z16" s="1411"/>
      <c r="AA16" s="1411"/>
      <c r="AB16" s="1240"/>
      <c r="AC16" s="1240"/>
      <c r="AD16" s="330">
        <v>12</v>
      </c>
      <c r="AE16" s="1236" t="s">
        <v>625</v>
      </c>
      <c r="AF16" s="517" t="s">
        <v>369</v>
      </c>
      <c r="AG16" s="322" t="s">
        <v>44</v>
      </c>
      <c r="AH16" s="322">
        <v>0</v>
      </c>
      <c r="AI16" s="324">
        <v>0</v>
      </c>
      <c r="AJ16" s="322">
        <v>14</v>
      </c>
      <c r="AK16" s="322">
        <v>9</v>
      </c>
      <c r="AL16" s="1127">
        <v>4</v>
      </c>
      <c r="AM16" s="324">
        <v>3.5</v>
      </c>
      <c r="AN16" s="333">
        <v>0</v>
      </c>
      <c r="AO16" s="322"/>
      <c r="AP16" s="1232">
        <f>SUM(AH16:AO16)</f>
        <v>30.5</v>
      </c>
    </row>
    <row r="17" spans="1:42" s="340" customFormat="1" ht="9.75" customHeight="1">
      <c r="A17" s="328">
        <v>11</v>
      </c>
      <c r="B17" s="1241" t="s">
        <v>392</v>
      </c>
      <c r="C17" s="1241" t="s">
        <v>57</v>
      </c>
      <c r="D17" s="322" t="s">
        <v>190</v>
      </c>
      <c r="E17" s="322">
        <v>5</v>
      </c>
      <c r="F17" s="324">
        <v>13</v>
      </c>
      <c r="G17" s="322">
        <v>0</v>
      </c>
      <c r="H17" s="322">
        <v>0</v>
      </c>
      <c r="I17" s="322">
        <v>9</v>
      </c>
      <c r="J17" s="324">
        <v>0</v>
      </c>
      <c r="K17" s="324">
        <v>0</v>
      </c>
      <c r="L17" s="324"/>
      <c r="M17" s="1231">
        <f>SUM(E17:L17)</f>
        <v>27</v>
      </c>
      <c r="O17" s="1411"/>
      <c r="P17" s="1411"/>
      <c r="Q17" s="1411"/>
      <c r="R17" s="1411"/>
      <c r="S17" s="1411"/>
      <c r="T17" s="1411"/>
      <c r="U17" s="1411"/>
      <c r="V17" s="1411"/>
      <c r="W17" s="1411"/>
      <c r="X17" s="1411"/>
      <c r="Y17" s="1411"/>
      <c r="Z17" s="1411"/>
      <c r="AA17" s="1411"/>
      <c r="AB17" s="1240"/>
      <c r="AC17" s="1240"/>
      <c r="AD17" s="330">
        <v>13</v>
      </c>
      <c r="AE17" s="538" t="s">
        <v>367</v>
      </c>
      <c r="AF17" s="538" t="s">
        <v>259</v>
      </c>
      <c r="AG17" s="397" t="s">
        <v>195</v>
      </c>
      <c r="AH17" s="397">
        <v>8.5</v>
      </c>
      <c r="AI17" s="398">
        <v>0</v>
      </c>
      <c r="AJ17" s="397">
        <v>0</v>
      </c>
      <c r="AK17" s="397">
        <v>8</v>
      </c>
      <c r="AL17" s="463">
        <v>12.5</v>
      </c>
      <c r="AM17" s="398">
        <v>0</v>
      </c>
      <c r="AN17" s="398">
        <v>0</v>
      </c>
      <c r="AO17" s="397"/>
      <c r="AP17" s="585">
        <f>SUM(AG17:AO17)</f>
        <v>29</v>
      </c>
    </row>
    <row r="18" spans="1:42" s="340" customFormat="1" ht="9.75" customHeight="1">
      <c r="A18" s="328">
        <v>14</v>
      </c>
      <c r="B18" s="1242" t="s">
        <v>548</v>
      </c>
      <c r="C18" s="1243" t="s">
        <v>21</v>
      </c>
      <c r="D18" s="322" t="s">
        <v>32</v>
      </c>
      <c r="E18" s="324">
        <v>0</v>
      </c>
      <c r="F18" s="324">
        <v>0</v>
      </c>
      <c r="G18" s="322">
        <v>0</v>
      </c>
      <c r="H18" s="322">
        <v>0</v>
      </c>
      <c r="I18" s="322">
        <v>4</v>
      </c>
      <c r="J18" s="324">
        <v>12</v>
      </c>
      <c r="K18" s="324">
        <v>6</v>
      </c>
      <c r="L18" s="322"/>
      <c r="M18" s="1231">
        <f>SUM(D18:L18)</f>
        <v>22</v>
      </c>
      <c r="O18" s="330">
        <v>30</v>
      </c>
      <c r="P18" s="553" t="s">
        <v>365</v>
      </c>
      <c r="Q18" s="830" t="s">
        <v>366</v>
      </c>
      <c r="R18" s="397" t="s">
        <v>195</v>
      </c>
      <c r="S18" s="397">
        <v>0</v>
      </c>
      <c r="T18" s="398">
        <v>0</v>
      </c>
      <c r="U18" s="397">
        <v>0</v>
      </c>
      <c r="V18" s="397">
        <v>0</v>
      </c>
      <c r="W18" s="463">
        <v>4</v>
      </c>
      <c r="X18" s="398">
        <v>0</v>
      </c>
      <c r="Y18" s="398">
        <v>0</v>
      </c>
      <c r="Z18" s="397"/>
      <c r="AA18" s="585">
        <f>SUM(R18:Z18)</f>
        <v>4</v>
      </c>
      <c r="AD18" s="330">
        <v>14</v>
      </c>
      <c r="AE18" s="538" t="s">
        <v>388</v>
      </c>
      <c r="AF18" s="538" t="s">
        <v>27</v>
      </c>
      <c r="AG18" s="397" t="s">
        <v>190</v>
      </c>
      <c r="AH18" s="397">
        <v>5</v>
      </c>
      <c r="AI18" s="398">
        <v>0</v>
      </c>
      <c r="AJ18" s="397">
        <v>0</v>
      </c>
      <c r="AK18" s="397">
        <v>0</v>
      </c>
      <c r="AL18" s="463">
        <v>9</v>
      </c>
      <c r="AM18" s="398">
        <v>10</v>
      </c>
      <c r="AN18" s="398">
        <v>5</v>
      </c>
      <c r="AO18" s="398"/>
      <c r="AP18" s="585">
        <f>SUM(AH18:AO18)</f>
        <v>29</v>
      </c>
    </row>
    <row r="19" spans="1:42" s="340" customFormat="1" ht="9.75" customHeight="1">
      <c r="A19" s="328">
        <v>15</v>
      </c>
      <c r="B19" s="1243" t="s">
        <v>547</v>
      </c>
      <c r="C19" s="1243" t="s">
        <v>549</v>
      </c>
      <c r="D19" s="322" t="s">
        <v>32</v>
      </c>
      <c r="E19" s="1127">
        <v>0</v>
      </c>
      <c r="F19" s="324">
        <v>0</v>
      </c>
      <c r="G19" s="322">
        <v>3</v>
      </c>
      <c r="H19" s="322">
        <v>5</v>
      </c>
      <c r="I19" s="322">
        <v>3</v>
      </c>
      <c r="J19" s="324">
        <v>4</v>
      </c>
      <c r="K19" s="324">
        <v>3</v>
      </c>
      <c r="L19" s="1127"/>
      <c r="M19" s="1231">
        <f>SUM(D19:L19)</f>
        <v>18</v>
      </c>
      <c r="O19" s="330">
        <v>30</v>
      </c>
      <c r="P19" s="553" t="s">
        <v>539</v>
      </c>
      <c r="Q19" s="831" t="s">
        <v>369</v>
      </c>
      <c r="R19" s="397" t="s">
        <v>195</v>
      </c>
      <c r="S19" s="397">
        <v>0</v>
      </c>
      <c r="T19" s="398">
        <v>4</v>
      </c>
      <c r="U19" s="397">
        <v>0</v>
      </c>
      <c r="V19" s="397">
        <v>0</v>
      </c>
      <c r="W19" s="397">
        <v>0</v>
      </c>
      <c r="X19" s="398">
        <v>0</v>
      </c>
      <c r="Y19" s="398">
        <v>0</v>
      </c>
      <c r="Z19" s="463"/>
      <c r="AA19" s="585">
        <f>SUM(R19:Z19)</f>
        <v>4</v>
      </c>
      <c r="AD19" s="330">
        <v>15</v>
      </c>
      <c r="AE19" s="883" t="s">
        <v>547</v>
      </c>
      <c r="AF19" s="569" t="s">
        <v>549</v>
      </c>
      <c r="AG19" s="397" t="s">
        <v>32</v>
      </c>
      <c r="AH19" s="397">
        <v>0</v>
      </c>
      <c r="AI19" s="398">
        <v>0</v>
      </c>
      <c r="AJ19" s="397">
        <v>4</v>
      </c>
      <c r="AK19" s="397">
        <v>0</v>
      </c>
      <c r="AL19" s="463">
        <v>5</v>
      </c>
      <c r="AM19" s="398">
        <v>12</v>
      </c>
      <c r="AN19" s="398">
        <v>0</v>
      </c>
      <c r="AO19" s="463"/>
      <c r="AP19" s="585">
        <f>SUM(AG19:AO19)</f>
        <v>21</v>
      </c>
    </row>
    <row r="20" spans="1:42" s="340" customFormat="1" ht="9.75" customHeight="1">
      <c r="A20" s="328">
        <v>16</v>
      </c>
      <c r="B20" s="359" t="s">
        <v>283</v>
      </c>
      <c r="C20" s="362" t="s">
        <v>284</v>
      </c>
      <c r="D20" s="322" t="s">
        <v>32</v>
      </c>
      <c r="E20" s="322">
        <v>0</v>
      </c>
      <c r="F20" s="324">
        <v>0</v>
      </c>
      <c r="G20" s="322">
        <v>2</v>
      </c>
      <c r="H20" s="322">
        <v>0</v>
      </c>
      <c r="I20" s="324">
        <v>7</v>
      </c>
      <c r="J20" s="324">
        <v>5</v>
      </c>
      <c r="K20" s="324">
        <v>1</v>
      </c>
      <c r="L20" s="324"/>
      <c r="M20" s="1231">
        <f>SUM(E20:L20)</f>
        <v>15</v>
      </c>
      <c r="O20" s="330">
        <v>30</v>
      </c>
      <c r="P20" s="512" t="s">
        <v>383</v>
      </c>
      <c r="Q20" s="512" t="s">
        <v>384</v>
      </c>
      <c r="R20" s="397" t="s">
        <v>58</v>
      </c>
      <c r="S20" s="397">
        <v>0</v>
      </c>
      <c r="T20" s="398">
        <v>0</v>
      </c>
      <c r="U20" s="397">
        <v>0</v>
      </c>
      <c r="V20" s="397">
        <v>0</v>
      </c>
      <c r="W20" s="463">
        <v>4</v>
      </c>
      <c r="X20" s="398">
        <v>0</v>
      </c>
      <c r="Y20" s="398">
        <v>0</v>
      </c>
      <c r="Z20" s="397"/>
      <c r="AA20" s="585">
        <f>SUM(R20:Z20)</f>
        <v>4</v>
      </c>
      <c r="AD20" s="330">
        <v>16</v>
      </c>
      <c r="AE20" s="555" t="s">
        <v>373</v>
      </c>
      <c r="AF20" s="555" t="s">
        <v>374</v>
      </c>
      <c r="AG20" s="397" t="s">
        <v>58</v>
      </c>
      <c r="AH20" s="397">
        <v>0</v>
      </c>
      <c r="AI20" s="398">
        <v>0</v>
      </c>
      <c r="AJ20" s="397">
        <v>0</v>
      </c>
      <c r="AK20" s="397">
        <v>0</v>
      </c>
      <c r="AL20" s="463">
        <v>0</v>
      </c>
      <c r="AM20" s="398">
        <v>0</v>
      </c>
      <c r="AN20" s="398">
        <v>20.5</v>
      </c>
      <c r="AO20" s="397"/>
      <c r="AP20" s="585">
        <f>SUM(AG20:AO20)</f>
        <v>20.5</v>
      </c>
    </row>
    <row r="21" spans="1:42" s="340" customFormat="1" ht="9.75" customHeight="1">
      <c r="A21" s="328">
        <v>17</v>
      </c>
      <c r="B21" s="1234" t="s">
        <v>356</v>
      </c>
      <c r="C21" s="1234" t="s">
        <v>49</v>
      </c>
      <c r="D21" s="322" t="s">
        <v>195</v>
      </c>
      <c r="E21" s="1127">
        <v>3</v>
      </c>
      <c r="F21" s="324">
        <v>0</v>
      </c>
      <c r="G21" s="322">
        <v>0</v>
      </c>
      <c r="H21" s="322">
        <v>0</v>
      </c>
      <c r="I21" s="322">
        <v>2</v>
      </c>
      <c r="J21" s="324">
        <v>0</v>
      </c>
      <c r="K21" s="324">
        <v>9</v>
      </c>
      <c r="L21" s="1127"/>
      <c r="M21" s="1231">
        <f>SUM(D21:L21)</f>
        <v>14</v>
      </c>
      <c r="O21" s="330">
        <v>30</v>
      </c>
      <c r="P21" s="1236" t="s">
        <v>539</v>
      </c>
      <c r="Q21" s="372" t="s">
        <v>21</v>
      </c>
      <c r="R21" s="322" t="s">
        <v>44</v>
      </c>
      <c r="S21" s="322">
        <v>0</v>
      </c>
      <c r="T21" s="324">
        <v>0</v>
      </c>
      <c r="U21" s="322">
        <v>0</v>
      </c>
      <c r="V21" s="322">
        <v>0</v>
      </c>
      <c r="W21" s="1127">
        <v>0</v>
      </c>
      <c r="X21" s="324">
        <v>0</v>
      </c>
      <c r="Y21" s="322">
        <v>3</v>
      </c>
      <c r="Z21" s="322"/>
      <c r="AA21" s="1232">
        <f>SUM(S21:Z21)</f>
        <v>3</v>
      </c>
      <c r="AD21" s="330">
        <v>17</v>
      </c>
      <c r="AE21" s="951" t="s">
        <v>389</v>
      </c>
      <c r="AF21" s="951" t="s">
        <v>54</v>
      </c>
      <c r="AG21" s="397" t="s">
        <v>190</v>
      </c>
      <c r="AH21" s="397">
        <v>0</v>
      </c>
      <c r="AI21" s="398">
        <v>0</v>
      </c>
      <c r="AJ21" s="397">
        <v>9.5</v>
      </c>
      <c r="AK21" s="397">
        <v>0</v>
      </c>
      <c r="AL21" s="463">
        <v>0</v>
      </c>
      <c r="AM21" s="398">
        <v>0</v>
      </c>
      <c r="AN21" s="398">
        <v>9</v>
      </c>
      <c r="AO21" s="398"/>
      <c r="AP21" s="585">
        <f>SUM(AH21:AO21)</f>
        <v>18.5</v>
      </c>
    </row>
    <row r="22" spans="1:42" s="340" customFormat="1" ht="9.75" customHeight="1">
      <c r="A22" s="328">
        <v>17</v>
      </c>
      <c r="B22" s="357" t="s">
        <v>934</v>
      </c>
      <c r="C22" s="357" t="s">
        <v>67</v>
      </c>
      <c r="D22" s="322" t="s">
        <v>190</v>
      </c>
      <c r="E22" s="322">
        <v>2</v>
      </c>
      <c r="F22" s="324">
        <v>2</v>
      </c>
      <c r="G22" s="322">
        <v>2</v>
      </c>
      <c r="H22" s="322">
        <v>0</v>
      </c>
      <c r="I22" s="322">
        <v>3</v>
      </c>
      <c r="J22" s="324">
        <v>0</v>
      </c>
      <c r="K22" s="322">
        <v>5</v>
      </c>
      <c r="L22" s="324"/>
      <c r="M22" s="1231">
        <f>SUM(E22:L22)</f>
        <v>14</v>
      </c>
      <c r="O22" s="330">
        <v>30</v>
      </c>
      <c r="P22" s="542" t="s">
        <v>731</v>
      </c>
      <c r="Q22" s="612" t="s">
        <v>25</v>
      </c>
      <c r="R22" s="397" t="s">
        <v>58</v>
      </c>
      <c r="S22" s="397">
        <v>0</v>
      </c>
      <c r="T22" s="398">
        <v>0</v>
      </c>
      <c r="U22" s="397">
        <v>0</v>
      </c>
      <c r="V22" s="397">
        <v>0</v>
      </c>
      <c r="W22" s="463">
        <v>0</v>
      </c>
      <c r="X22" s="398">
        <v>0</v>
      </c>
      <c r="Y22" s="398">
        <v>2.5</v>
      </c>
      <c r="Z22" s="397"/>
      <c r="AA22" s="585">
        <f>SUM(R22:Z22)</f>
        <v>2.5</v>
      </c>
      <c r="AD22" s="330">
        <v>18</v>
      </c>
      <c r="AE22" s="555" t="s">
        <v>205</v>
      </c>
      <c r="AF22" s="555" t="s">
        <v>377</v>
      </c>
      <c r="AG22" s="397" t="s">
        <v>58</v>
      </c>
      <c r="AH22" s="397">
        <v>0</v>
      </c>
      <c r="AI22" s="398">
        <v>4</v>
      </c>
      <c r="AJ22" s="397">
        <v>0</v>
      </c>
      <c r="AK22" s="397">
        <v>4</v>
      </c>
      <c r="AL22" s="463">
        <v>0</v>
      </c>
      <c r="AM22" s="398">
        <v>9</v>
      </c>
      <c r="AN22" s="398">
        <v>0</v>
      </c>
      <c r="AO22" s="413"/>
      <c r="AP22" s="585">
        <f>SUM(AG22:AO22)</f>
        <v>17</v>
      </c>
    </row>
    <row r="23" spans="1:42" s="340" customFormat="1" ht="9.75" customHeight="1">
      <c r="A23" s="328">
        <v>19</v>
      </c>
      <c r="B23" s="1245" t="s">
        <v>210</v>
      </c>
      <c r="C23" s="1250" t="s">
        <v>261</v>
      </c>
      <c r="D23" s="322" t="s">
        <v>58</v>
      </c>
      <c r="E23" s="323">
        <v>0</v>
      </c>
      <c r="F23" s="324">
        <v>0</v>
      </c>
      <c r="G23" s="322">
        <v>13</v>
      </c>
      <c r="H23" s="322">
        <v>0</v>
      </c>
      <c r="I23" s="322">
        <v>0</v>
      </c>
      <c r="J23" s="324">
        <v>0</v>
      </c>
      <c r="K23" s="324">
        <v>0</v>
      </c>
      <c r="L23" s="322"/>
      <c r="M23" s="1231">
        <f>SUM(D23:L23)</f>
        <v>13</v>
      </c>
      <c r="AD23" s="330">
        <v>19</v>
      </c>
      <c r="AE23" s="832" t="s">
        <v>395</v>
      </c>
      <c r="AF23" s="832" t="s">
        <v>21</v>
      </c>
      <c r="AG23" s="397" t="s">
        <v>190</v>
      </c>
      <c r="AH23" s="397">
        <v>0</v>
      </c>
      <c r="AI23" s="398">
        <v>0</v>
      </c>
      <c r="AJ23" s="397">
        <v>0</v>
      </c>
      <c r="AK23" s="397">
        <v>0</v>
      </c>
      <c r="AL23" s="463">
        <v>0</v>
      </c>
      <c r="AM23" s="398">
        <v>12.5</v>
      </c>
      <c r="AN23" s="398">
        <v>4.5</v>
      </c>
      <c r="AO23" s="398"/>
      <c r="AP23" s="585">
        <f>SUM(AH23:AO23)</f>
        <v>17</v>
      </c>
    </row>
    <row r="24" spans="1:42" s="340" customFormat="1" ht="9.75" customHeight="1">
      <c r="A24" s="328">
        <v>20</v>
      </c>
      <c r="B24" s="1251" t="s">
        <v>340</v>
      </c>
      <c r="C24" s="1250" t="s">
        <v>341</v>
      </c>
      <c r="D24" s="322" t="s">
        <v>32</v>
      </c>
      <c r="E24" s="322">
        <v>3</v>
      </c>
      <c r="F24" s="324">
        <v>0</v>
      </c>
      <c r="G24" s="322">
        <v>0</v>
      </c>
      <c r="H24" s="322">
        <v>0</v>
      </c>
      <c r="I24" s="324">
        <v>1</v>
      </c>
      <c r="J24" s="324">
        <v>7</v>
      </c>
      <c r="K24" s="324">
        <v>0</v>
      </c>
      <c r="L24" s="324"/>
      <c r="M24" s="1231">
        <f>SUM(E24:L24)</f>
        <v>11</v>
      </c>
      <c r="N24" s="1248"/>
      <c r="O24" s="1398" t="s">
        <v>684</v>
      </c>
      <c r="P24" s="1398"/>
      <c r="Q24" s="1398"/>
      <c r="R24" s="1398"/>
      <c r="S24" s="1398"/>
      <c r="T24" s="1398"/>
      <c r="U24" s="1398"/>
      <c r="V24" s="1398"/>
      <c r="W24" s="1398"/>
      <c r="X24" s="1398"/>
      <c r="Y24" s="1398"/>
      <c r="Z24" s="1398"/>
      <c r="AA24" s="1398"/>
      <c r="AD24" s="330">
        <v>20</v>
      </c>
      <c r="AE24" s="553" t="s">
        <v>356</v>
      </c>
      <c r="AF24" s="553" t="s">
        <v>49</v>
      </c>
      <c r="AG24" s="397" t="s">
        <v>195</v>
      </c>
      <c r="AH24" s="397">
        <v>0</v>
      </c>
      <c r="AI24" s="398">
        <v>0</v>
      </c>
      <c r="AJ24" s="397">
        <v>0</v>
      </c>
      <c r="AK24" s="397">
        <v>4</v>
      </c>
      <c r="AL24" s="463">
        <v>0</v>
      </c>
      <c r="AM24" s="398">
        <v>3.5</v>
      </c>
      <c r="AN24" s="398">
        <v>8</v>
      </c>
      <c r="AO24" s="397"/>
      <c r="AP24" s="585">
        <f>SUM(AG24:AO24)</f>
        <v>15.5</v>
      </c>
    </row>
    <row r="25" spans="1:42" s="340" customFormat="1" ht="9.75" customHeight="1">
      <c r="A25" s="328">
        <v>20</v>
      </c>
      <c r="B25" s="1252" t="s">
        <v>361</v>
      </c>
      <c r="C25" s="1252" t="s">
        <v>362</v>
      </c>
      <c r="D25" s="322" t="s">
        <v>195</v>
      </c>
      <c r="E25" s="322">
        <v>0</v>
      </c>
      <c r="F25" s="324">
        <v>0</v>
      </c>
      <c r="G25" s="322">
        <v>0</v>
      </c>
      <c r="H25" s="322">
        <v>0</v>
      </c>
      <c r="I25" s="322">
        <v>3</v>
      </c>
      <c r="J25" s="324">
        <v>8</v>
      </c>
      <c r="K25" s="324">
        <v>0</v>
      </c>
      <c r="L25" s="322"/>
      <c r="M25" s="1231">
        <f>SUM(D25:L25)</f>
        <v>11</v>
      </c>
      <c r="N25" s="1248"/>
      <c r="O25" s="1398"/>
      <c r="P25" s="1398"/>
      <c r="Q25" s="1398"/>
      <c r="R25" s="1398"/>
      <c r="S25" s="1398"/>
      <c r="T25" s="1398"/>
      <c r="U25" s="1398"/>
      <c r="V25" s="1398"/>
      <c r="W25" s="1398"/>
      <c r="X25" s="1398"/>
      <c r="Y25" s="1398"/>
      <c r="Z25" s="1398"/>
      <c r="AA25" s="1398"/>
      <c r="AD25" s="330">
        <v>21</v>
      </c>
      <c r="AE25" s="555" t="s">
        <v>208</v>
      </c>
      <c r="AF25" s="555" t="s">
        <v>376</v>
      </c>
      <c r="AG25" s="397" t="s">
        <v>58</v>
      </c>
      <c r="AH25" s="397">
        <v>3.5</v>
      </c>
      <c r="AI25" s="398">
        <v>0</v>
      </c>
      <c r="AJ25" s="397">
        <v>0</v>
      </c>
      <c r="AK25" s="397">
        <v>9.5</v>
      </c>
      <c r="AL25" s="463">
        <v>0</v>
      </c>
      <c r="AM25" s="398">
        <v>0</v>
      </c>
      <c r="AN25" s="397">
        <v>0</v>
      </c>
      <c r="AO25" s="397"/>
      <c r="AP25" s="585">
        <f>SUM(AG25:AO25)</f>
        <v>13</v>
      </c>
    </row>
    <row r="26" spans="1:42" s="340" customFormat="1" ht="9.75" customHeight="1">
      <c r="A26" s="328">
        <v>20</v>
      </c>
      <c r="B26" s="1247" t="s">
        <v>401</v>
      </c>
      <c r="C26" s="1247" t="s">
        <v>155</v>
      </c>
      <c r="D26" s="322" t="s">
        <v>190</v>
      </c>
      <c r="E26" s="322">
        <v>11</v>
      </c>
      <c r="F26" s="324">
        <v>0</v>
      </c>
      <c r="G26" s="322">
        <v>0</v>
      </c>
      <c r="H26" s="322">
        <v>0</v>
      </c>
      <c r="I26" s="322">
        <v>0</v>
      </c>
      <c r="J26" s="324">
        <v>0</v>
      </c>
      <c r="K26" s="324">
        <v>0</v>
      </c>
      <c r="L26" s="324"/>
      <c r="M26" s="1231">
        <f>SUM(E26:L26)</f>
        <v>11</v>
      </c>
      <c r="O26" s="328">
        <v>34</v>
      </c>
      <c r="P26" s="1254" t="s">
        <v>385</v>
      </c>
      <c r="Q26" s="1254" t="s">
        <v>42</v>
      </c>
      <c r="R26" s="322" t="s">
        <v>58</v>
      </c>
      <c r="S26" s="322">
        <v>0</v>
      </c>
      <c r="T26" s="324">
        <v>0</v>
      </c>
      <c r="U26" s="322">
        <v>2</v>
      </c>
      <c r="V26" s="322">
        <v>0</v>
      </c>
      <c r="W26" s="322">
        <v>1</v>
      </c>
      <c r="X26" s="324">
        <v>2</v>
      </c>
      <c r="Y26" s="324">
        <v>0</v>
      </c>
      <c r="Z26" s="322"/>
      <c r="AA26" s="1231">
        <f>SUM(R26:Z26)</f>
        <v>5</v>
      </c>
      <c r="AD26" s="330">
        <v>22</v>
      </c>
      <c r="AE26" s="1254" t="s">
        <v>709</v>
      </c>
      <c r="AF26" s="1254" t="s">
        <v>732</v>
      </c>
      <c r="AG26" s="322" t="s">
        <v>44</v>
      </c>
      <c r="AH26" s="322">
        <v>0</v>
      </c>
      <c r="AI26" s="324">
        <v>0</v>
      </c>
      <c r="AJ26" s="322">
        <v>0</v>
      </c>
      <c r="AK26" s="322">
        <v>9</v>
      </c>
      <c r="AL26" s="1127">
        <v>0</v>
      </c>
      <c r="AM26" s="324">
        <v>0</v>
      </c>
      <c r="AN26" s="333">
        <v>4</v>
      </c>
      <c r="AO26" s="322"/>
      <c r="AP26" s="1232">
        <f>SUM(AH26:AO26)</f>
        <v>13</v>
      </c>
    </row>
    <row r="27" spans="1:42" s="340" customFormat="1" ht="9.75" customHeight="1">
      <c r="A27" s="328">
        <v>23</v>
      </c>
      <c r="B27" s="1252" t="s">
        <v>543</v>
      </c>
      <c r="C27" s="1257" t="s">
        <v>544</v>
      </c>
      <c r="D27" s="322" t="s">
        <v>32</v>
      </c>
      <c r="E27" s="324">
        <v>0</v>
      </c>
      <c r="F27" s="324">
        <v>10</v>
      </c>
      <c r="G27" s="322">
        <v>0</v>
      </c>
      <c r="H27" s="322">
        <v>0</v>
      </c>
      <c r="I27" s="322">
        <v>0</v>
      </c>
      <c r="J27" s="324">
        <v>0</v>
      </c>
      <c r="K27" s="333">
        <v>0</v>
      </c>
      <c r="L27" s="333"/>
      <c r="M27" s="1231">
        <f t="shared" ref="M27:M32" si="1">SUM(D27:L27)</f>
        <v>10</v>
      </c>
      <c r="O27" s="328">
        <v>34</v>
      </c>
      <c r="P27" s="1249" t="s">
        <v>397</v>
      </c>
      <c r="Q27" s="1256" t="s">
        <v>214</v>
      </c>
      <c r="R27" s="322" t="s">
        <v>190</v>
      </c>
      <c r="S27" s="322">
        <v>0</v>
      </c>
      <c r="T27" s="324">
        <v>5</v>
      </c>
      <c r="U27" s="322">
        <v>0</v>
      </c>
      <c r="V27" s="322">
        <v>0</v>
      </c>
      <c r="W27" s="322">
        <v>0</v>
      </c>
      <c r="X27" s="324">
        <v>0</v>
      </c>
      <c r="Y27" s="322">
        <v>0</v>
      </c>
      <c r="Z27" s="324"/>
      <c r="AA27" s="1231">
        <f>SUM(S27:Z27)</f>
        <v>5</v>
      </c>
      <c r="AD27" s="330">
        <v>23</v>
      </c>
      <c r="AE27" s="828" t="s">
        <v>283</v>
      </c>
      <c r="AF27" s="750" t="s">
        <v>284</v>
      </c>
      <c r="AG27" s="397" t="s">
        <v>32</v>
      </c>
      <c r="AH27" s="397">
        <v>0</v>
      </c>
      <c r="AI27" s="398">
        <v>0</v>
      </c>
      <c r="AJ27" s="397">
        <v>0</v>
      </c>
      <c r="AK27" s="397">
        <v>0</v>
      </c>
      <c r="AL27" s="397">
        <v>4</v>
      </c>
      <c r="AM27" s="398">
        <v>4</v>
      </c>
      <c r="AN27" s="398">
        <v>4.5</v>
      </c>
      <c r="AO27" s="398"/>
      <c r="AP27" s="585">
        <f>SUM(AH27:AO27)</f>
        <v>12.5</v>
      </c>
    </row>
    <row r="28" spans="1:42" s="340" customFormat="1" ht="9.75" customHeight="1">
      <c r="A28" s="328">
        <v>23</v>
      </c>
      <c r="B28" s="1252" t="s">
        <v>538</v>
      </c>
      <c r="C28" s="1252" t="s">
        <v>259</v>
      </c>
      <c r="D28" s="322" t="s">
        <v>195</v>
      </c>
      <c r="E28" s="323">
        <v>0</v>
      </c>
      <c r="F28" s="324">
        <v>0</v>
      </c>
      <c r="G28" s="322">
        <v>0</v>
      </c>
      <c r="H28" s="322">
        <v>0</v>
      </c>
      <c r="I28" s="322">
        <v>0</v>
      </c>
      <c r="J28" s="324">
        <v>10</v>
      </c>
      <c r="K28" s="324">
        <v>0</v>
      </c>
      <c r="L28" s="322"/>
      <c r="M28" s="1231">
        <f t="shared" si="1"/>
        <v>10</v>
      </c>
      <c r="O28" s="328">
        <v>34</v>
      </c>
      <c r="P28" s="1245" t="s">
        <v>538</v>
      </c>
      <c r="Q28" s="1258" t="s">
        <v>259</v>
      </c>
      <c r="R28" s="322" t="s">
        <v>44</v>
      </c>
      <c r="S28" s="322">
        <v>0</v>
      </c>
      <c r="T28" s="324">
        <v>5</v>
      </c>
      <c r="U28" s="322">
        <v>0</v>
      </c>
      <c r="V28" s="322">
        <v>0</v>
      </c>
      <c r="W28" s="322">
        <v>0</v>
      </c>
      <c r="X28" s="324">
        <v>0</v>
      </c>
      <c r="Y28" s="324">
        <v>0</v>
      </c>
      <c r="Z28" s="322"/>
      <c r="AA28" s="1231">
        <f>SUM(R28:Z28)</f>
        <v>5</v>
      </c>
      <c r="AD28" s="330">
        <v>23</v>
      </c>
      <c r="AE28" s="553" t="s">
        <v>357</v>
      </c>
      <c r="AF28" s="553" t="s">
        <v>88</v>
      </c>
      <c r="AG28" s="397" t="s">
        <v>195</v>
      </c>
      <c r="AH28" s="397">
        <v>0</v>
      </c>
      <c r="AI28" s="398">
        <v>4</v>
      </c>
      <c r="AJ28" s="397">
        <v>0</v>
      </c>
      <c r="AK28" s="397">
        <v>4</v>
      </c>
      <c r="AL28" s="397">
        <v>0</v>
      </c>
      <c r="AM28" s="398">
        <v>0</v>
      </c>
      <c r="AN28" s="398">
        <v>4</v>
      </c>
      <c r="AO28" s="463"/>
      <c r="AP28" s="585">
        <f t="shared" ref="AP28:AP33" si="2">SUM(AG28:AO28)</f>
        <v>12</v>
      </c>
    </row>
    <row r="29" spans="1:42" s="340" customFormat="1" ht="9.75" customHeight="1">
      <c r="A29" s="328">
        <v>23</v>
      </c>
      <c r="B29" s="1245" t="s">
        <v>373</v>
      </c>
      <c r="C29" s="1245" t="s">
        <v>374</v>
      </c>
      <c r="D29" s="322" t="s">
        <v>58</v>
      </c>
      <c r="E29" s="323">
        <v>1</v>
      </c>
      <c r="F29" s="324">
        <v>0</v>
      </c>
      <c r="G29" s="322">
        <v>0</v>
      </c>
      <c r="H29" s="322">
        <v>0</v>
      </c>
      <c r="I29" s="322">
        <v>0</v>
      </c>
      <c r="J29" s="324">
        <v>1</v>
      </c>
      <c r="K29" s="324">
        <v>8</v>
      </c>
      <c r="L29" s="324"/>
      <c r="M29" s="1231">
        <f t="shared" si="1"/>
        <v>10</v>
      </c>
      <c r="O29" s="328">
        <v>39</v>
      </c>
      <c r="P29" s="353" t="s">
        <v>202</v>
      </c>
      <c r="Q29" s="353" t="s">
        <v>25</v>
      </c>
      <c r="R29" s="322" t="s">
        <v>58</v>
      </c>
      <c r="S29" s="323">
        <v>0</v>
      </c>
      <c r="T29" s="324">
        <v>0</v>
      </c>
      <c r="U29" s="322">
        <v>0</v>
      </c>
      <c r="V29" s="322">
        <v>1</v>
      </c>
      <c r="W29" s="322">
        <v>1</v>
      </c>
      <c r="X29" s="324">
        <v>2</v>
      </c>
      <c r="Y29" s="322">
        <v>0</v>
      </c>
      <c r="Z29" s="322"/>
      <c r="AA29" s="1231">
        <f>SUM(R29:Z29)</f>
        <v>4</v>
      </c>
      <c r="AD29" s="330">
        <v>23</v>
      </c>
      <c r="AE29" s="542" t="s">
        <v>931</v>
      </c>
      <c r="AF29" s="542" t="s">
        <v>933</v>
      </c>
      <c r="AG29" s="397" t="s">
        <v>195</v>
      </c>
      <c r="AH29" s="397">
        <v>0</v>
      </c>
      <c r="AI29" s="398">
        <v>0</v>
      </c>
      <c r="AJ29" s="397">
        <v>0</v>
      </c>
      <c r="AK29" s="397">
        <v>0</v>
      </c>
      <c r="AL29" s="463">
        <v>0</v>
      </c>
      <c r="AM29" s="398">
        <v>0</v>
      </c>
      <c r="AN29" s="397">
        <v>12</v>
      </c>
      <c r="AO29" s="397"/>
      <c r="AP29" s="585">
        <f t="shared" si="2"/>
        <v>12</v>
      </c>
    </row>
    <row r="30" spans="1:42" s="340" customFormat="1" ht="9.75" customHeight="1">
      <c r="A30" s="328">
        <v>26</v>
      </c>
      <c r="B30" s="1243" t="s">
        <v>383</v>
      </c>
      <c r="C30" s="1243" t="s">
        <v>384</v>
      </c>
      <c r="D30" s="322" t="s">
        <v>58</v>
      </c>
      <c r="E30" s="323">
        <v>0</v>
      </c>
      <c r="F30" s="324">
        <v>1</v>
      </c>
      <c r="G30" s="322">
        <v>0</v>
      </c>
      <c r="H30" s="322">
        <v>2</v>
      </c>
      <c r="I30" s="322">
        <v>3</v>
      </c>
      <c r="J30" s="324">
        <v>2</v>
      </c>
      <c r="K30" s="322">
        <v>0</v>
      </c>
      <c r="L30" s="322"/>
      <c r="M30" s="1231">
        <f t="shared" si="1"/>
        <v>8</v>
      </c>
      <c r="O30" s="328">
        <v>39</v>
      </c>
      <c r="P30" s="1259" t="s">
        <v>731</v>
      </c>
      <c r="Q30" s="1260" t="s">
        <v>626</v>
      </c>
      <c r="R30" s="322" t="s">
        <v>58</v>
      </c>
      <c r="S30" s="322">
        <v>0</v>
      </c>
      <c r="T30" s="324">
        <v>0</v>
      </c>
      <c r="U30" s="322">
        <v>1</v>
      </c>
      <c r="V30" s="322">
        <v>1</v>
      </c>
      <c r="W30" s="322">
        <v>0</v>
      </c>
      <c r="X30" s="324">
        <v>1</v>
      </c>
      <c r="Y30" s="322">
        <v>1</v>
      </c>
      <c r="Z30" s="325"/>
      <c r="AA30" s="1231">
        <f>SUM(R30:Z30)</f>
        <v>4</v>
      </c>
      <c r="AD30" s="330">
        <v>26</v>
      </c>
      <c r="AE30" s="555" t="s">
        <v>538</v>
      </c>
      <c r="AF30" s="555" t="s">
        <v>259</v>
      </c>
      <c r="AG30" s="397" t="s">
        <v>195</v>
      </c>
      <c r="AH30" s="397">
        <v>0</v>
      </c>
      <c r="AI30" s="398">
        <v>3</v>
      </c>
      <c r="AJ30" s="397">
        <v>0</v>
      </c>
      <c r="AK30" s="397">
        <v>0</v>
      </c>
      <c r="AL30" s="463">
        <v>0</v>
      </c>
      <c r="AM30" s="398">
        <v>8</v>
      </c>
      <c r="AN30" s="397">
        <v>0</v>
      </c>
      <c r="AO30" s="397"/>
      <c r="AP30" s="585">
        <f t="shared" si="2"/>
        <v>11</v>
      </c>
    </row>
    <row r="31" spans="1:42" s="340" customFormat="1" ht="9.75" customHeight="1">
      <c r="A31" s="328">
        <v>27</v>
      </c>
      <c r="B31" s="1252" t="s">
        <v>357</v>
      </c>
      <c r="C31" s="1252" t="s">
        <v>88</v>
      </c>
      <c r="D31" s="322" t="s">
        <v>195</v>
      </c>
      <c r="E31" s="323">
        <v>1</v>
      </c>
      <c r="F31" s="324">
        <v>4</v>
      </c>
      <c r="G31" s="322">
        <v>0</v>
      </c>
      <c r="H31" s="322">
        <v>1</v>
      </c>
      <c r="I31" s="322">
        <v>0</v>
      </c>
      <c r="J31" s="324">
        <v>0</v>
      </c>
      <c r="K31" s="324">
        <v>1</v>
      </c>
      <c r="L31" s="322"/>
      <c r="M31" s="1231">
        <f t="shared" si="1"/>
        <v>7</v>
      </c>
      <c r="O31" s="328">
        <v>41</v>
      </c>
      <c r="P31" s="1252" t="s">
        <v>359</v>
      </c>
      <c r="Q31" s="1253" t="s">
        <v>360</v>
      </c>
      <c r="R31" s="322" t="s">
        <v>195</v>
      </c>
      <c r="S31" s="1127">
        <v>1</v>
      </c>
      <c r="T31" s="324">
        <v>0</v>
      </c>
      <c r="U31" s="322">
        <v>0</v>
      </c>
      <c r="V31" s="322">
        <v>0</v>
      </c>
      <c r="W31" s="322">
        <v>0</v>
      </c>
      <c r="X31" s="324">
        <v>0</v>
      </c>
      <c r="Y31" s="324">
        <v>2</v>
      </c>
      <c r="Z31" s="1127"/>
      <c r="AA31" s="1231">
        <f>SUM(R31:Z31)</f>
        <v>3</v>
      </c>
      <c r="AD31" s="330">
        <v>27</v>
      </c>
      <c r="AE31" s="569" t="s">
        <v>368</v>
      </c>
      <c r="AF31" s="569" t="s">
        <v>369</v>
      </c>
      <c r="AG31" s="397" t="s">
        <v>195</v>
      </c>
      <c r="AH31" s="397">
        <v>10</v>
      </c>
      <c r="AI31" s="398">
        <v>0</v>
      </c>
      <c r="AJ31" s="397">
        <v>0</v>
      </c>
      <c r="AK31" s="397">
        <v>0</v>
      </c>
      <c r="AL31" s="463">
        <v>0</v>
      </c>
      <c r="AM31" s="398">
        <v>0</v>
      </c>
      <c r="AN31" s="398">
        <v>0</v>
      </c>
      <c r="AO31" s="397"/>
      <c r="AP31" s="585">
        <f t="shared" si="2"/>
        <v>10</v>
      </c>
    </row>
    <row r="32" spans="1:42" s="340" customFormat="1" ht="9.75" customHeight="1">
      <c r="A32" s="328">
        <v>27</v>
      </c>
      <c r="B32" s="1245" t="s">
        <v>205</v>
      </c>
      <c r="C32" s="1245" t="s">
        <v>377</v>
      </c>
      <c r="D32" s="322" t="s">
        <v>58</v>
      </c>
      <c r="E32" s="323">
        <v>0</v>
      </c>
      <c r="F32" s="324">
        <v>0</v>
      </c>
      <c r="G32" s="322">
        <v>0</v>
      </c>
      <c r="H32" s="322">
        <v>1</v>
      </c>
      <c r="I32" s="322">
        <v>0</v>
      </c>
      <c r="J32" s="324">
        <v>6</v>
      </c>
      <c r="K32" s="322">
        <v>0</v>
      </c>
      <c r="L32" s="322"/>
      <c r="M32" s="1231">
        <f t="shared" si="1"/>
        <v>7</v>
      </c>
      <c r="O32" s="328">
        <v>41</v>
      </c>
      <c r="P32" s="1261" t="s">
        <v>931</v>
      </c>
      <c r="Q32" s="1262" t="s">
        <v>933</v>
      </c>
      <c r="R32" s="322" t="s">
        <v>195</v>
      </c>
      <c r="S32" s="324">
        <v>0</v>
      </c>
      <c r="T32" s="324">
        <v>0</v>
      </c>
      <c r="U32" s="322">
        <v>0</v>
      </c>
      <c r="V32" s="322">
        <v>0</v>
      </c>
      <c r="W32" s="322">
        <v>0</v>
      </c>
      <c r="X32" s="324">
        <v>0</v>
      </c>
      <c r="Y32" s="1127">
        <v>3</v>
      </c>
      <c r="Z32" s="1127"/>
      <c r="AA32" s="1231">
        <f>SUM(R32:Z32)</f>
        <v>3</v>
      </c>
      <c r="AD32" s="330">
        <v>28</v>
      </c>
      <c r="AE32" s="553" t="s">
        <v>361</v>
      </c>
      <c r="AF32" s="553" t="s">
        <v>362</v>
      </c>
      <c r="AG32" s="397" t="s">
        <v>195</v>
      </c>
      <c r="AH32" s="397">
        <v>0</v>
      </c>
      <c r="AI32" s="398">
        <v>0</v>
      </c>
      <c r="AJ32" s="397">
        <v>0</v>
      </c>
      <c r="AK32" s="397">
        <v>0</v>
      </c>
      <c r="AL32" s="463">
        <v>0</v>
      </c>
      <c r="AM32" s="398">
        <v>8</v>
      </c>
      <c r="AN32" s="398">
        <v>0</v>
      </c>
      <c r="AO32" s="463"/>
      <c r="AP32" s="585">
        <f t="shared" si="2"/>
        <v>8</v>
      </c>
    </row>
    <row r="33" spans="1:42" s="340" customFormat="1" ht="9.75" customHeight="1">
      <c r="A33" s="328">
        <v>29</v>
      </c>
      <c r="B33" s="1255" t="s">
        <v>391</v>
      </c>
      <c r="C33" s="1255" t="s">
        <v>154</v>
      </c>
      <c r="D33" s="322" t="s">
        <v>190</v>
      </c>
      <c r="E33" s="322">
        <v>2</v>
      </c>
      <c r="F33" s="324">
        <v>3</v>
      </c>
      <c r="G33" s="322">
        <v>0</v>
      </c>
      <c r="H33" s="322">
        <v>0</v>
      </c>
      <c r="I33" s="322">
        <v>1</v>
      </c>
      <c r="J33" s="324">
        <v>0</v>
      </c>
      <c r="K33" s="324">
        <v>0</v>
      </c>
      <c r="L33" s="324"/>
      <c r="M33" s="1231">
        <f>SUM(E33:L33)</f>
        <v>6</v>
      </c>
      <c r="O33" s="328">
        <v>41</v>
      </c>
      <c r="P33" s="1261" t="s">
        <v>390</v>
      </c>
      <c r="Q33" s="1262" t="s">
        <v>31</v>
      </c>
      <c r="R33" s="322" t="s">
        <v>190</v>
      </c>
      <c r="S33" s="322">
        <v>3</v>
      </c>
      <c r="T33" s="324">
        <v>0</v>
      </c>
      <c r="U33" s="322">
        <v>0</v>
      </c>
      <c r="V33" s="322">
        <v>0</v>
      </c>
      <c r="W33" s="322">
        <v>0</v>
      </c>
      <c r="X33" s="324">
        <v>0</v>
      </c>
      <c r="Y33" s="324">
        <v>0</v>
      </c>
      <c r="Z33" s="324"/>
      <c r="AA33" s="1231">
        <f>SUM(S33:Z33)</f>
        <v>3</v>
      </c>
      <c r="AD33" s="330">
        <v>28</v>
      </c>
      <c r="AE33" s="542" t="s">
        <v>628</v>
      </c>
      <c r="AF33" s="542" t="s">
        <v>31</v>
      </c>
      <c r="AG33" s="397" t="s">
        <v>58</v>
      </c>
      <c r="AH33" s="397">
        <v>0</v>
      </c>
      <c r="AI33" s="398">
        <v>0</v>
      </c>
      <c r="AJ33" s="397">
        <v>0</v>
      </c>
      <c r="AK33" s="397">
        <v>0</v>
      </c>
      <c r="AL33" s="463">
        <v>0</v>
      </c>
      <c r="AM33" s="398">
        <v>0</v>
      </c>
      <c r="AN33" s="397">
        <v>7</v>
      </c>
      <c r="AO33" s="397"/>
      <c r="AP33" s="585">
        <f t="shared" si="2"/>
        <v>7</v>
      </c>
    </row>
    <row r="34" spans="1:42" s="340" customFormat="1" ht="9.75" customHeight="1">
      <c r="A34" s="328">
        <v>29</v>
      </c>
      <c r="B34" s="1247" t="s">
        <v>395</v>
      </c>
      <c r="C34" s="1247" t="s">
        <v>21</v>
      </c>
      <c r="D34" s="322" t="s">
        <v>190</v>
      </c>
      <c r="E34" s="322">
        <v>0</v>
      </c>
      <c r="F34" s="324">
        <v>0</v>
      </c>
      <c r="G34" s="322">
        <v>0</v>
      </c>
      <c r="H34" s="322">
        <v>0</v>
      </c>
      <c r="I34" s="322">
        <v>0</v>
      </c>
      <c r="J34" s="324">
        <v>3</v>
      </c>
      <c r="K34" s="324">
        <v>3</v>
      </c>
      <c r="L34" s="324"/>
      <c r="M34" s="1231">
        <f>SUM(E34:L34)</f>
        <v>6</v>
      </c>
      <c r="O34" s="328">
        <v>44</v>
      </c>
      <c r="P34" s="1252" t="s">
        <v>931</v>
      </c>
      <c r="Q34" s="1263" t="s">
        <v>932</v>
      </c>
      <c r="R34" s="322" t="s">
        <v>195</v>
      </c>
      <c r="S34" s="322">
        <v>0</v>
      </c>
      <c r="T34" s="324">
        <v>0</v>
      </c>
      <c r="U34" s="322">
        <v>0</v>
      </c>
      <c r="V34" s="322">
        <v>0</v>
      </c>
      <c r="W34" s="322">
        <v>0</v>
      </c>
      <c r="X34" s="324">
        <v>0</v>
      </c>
      <c r="Y34" s="324">
        <v>2</v>
      </c>
      <c r="Z34" s="322"/>
      <c r="AA34" s="1231">
        <f>SUM(R34:Z34)</f>
        <v>2</v>
      </c>
      <c r="AD34" s="330">
        <v>30</v>
      </c>
      <c r="AE34" s="758" t="s">
        <v>397</v>
      </c>
      <c r="AF34" s="758" t="s">
        <v>214</v>
      </c>
      <c r="AG34" s="397" t="s">
        <v>190</v>
      </c>
      <c r="AH34" s="397">
        <v>0</v>
      </c>
      <c r="AI34" s="398">
        <v>5</v>
      </c>
      <c r="AJ34" s="397">
        <v>0</v>
      </c>
      <c r="AK34" s="397">
        <v>0</v>
      </c>
      <c r="AL34" s="463">
        <v>0</v>
      </c>
      <c r="AM34" s="398">
        <v>0</v>
      </c>
      <c r="AN34" s="398">
        <v>0</v>
      </c>
      <c r="AO34" s="398"/>
      <c r="AP34" s="585">
        <f>SUM(AH34:AO34)</f>
        <v>5</v>
      </c>
    </row>
    <row r="35" spans="1:42" s="340" customFormat="1" ht="9.75" customHeight="1">
      <c r="A35" s="328">
        <v>29</v>
      </c>
      <c r="B35" s="1236" t="s">
        <v>709</v>
      </c>
      <c r="C35" s="1236" t="s">
        <v>708</v>
      </c>
      <c r="D35" s="322" t="s">
        <v>44</v>
      </c>
      <c r="E35" s="322">
        <v>0</v>
      </c>
      <c r="F35" s="324">
        <v>0</v>
      </c>
      <c r="G35" s="322">
        <v>0</v>
      </c>
      <c r="H35" s="322">
        <v>3</v>
      </c>
      <c r="I35" s="322">
        <v>0</v>
      </c>
      <c r="J35" s="324">
        <v>0</v>
      </c>
      <c r="K35" s="333">
        <v>3</v>
      </c>
      <c r="L35" s="322"/>
      <c r="M35" s="1231">
        <f>SUM(E35:L35)</f>
        <v>6</v>
      </c>
      <c r="O35" s="328">
        <v>45</v>
      </c>
      <c r="P35" s="1243" t="s">
        <v>373</v>
      </c>
      <c r="Q35" s="1246" t="s">
        <v>386</v>
      </c>
      <c r="R35" s="322" t="s">
        <v>58</v>
      </c>
      <c r="S35" s="323">
        <v>0</v>
      </c>
      <c r="T35" s="324">
        <v>0</v>
      </c>
      <c r="U35" s="322">
        <v>0</v>
      </c>
      <c r="V35" s="322">
        <v>0</v>
      </c>
      <c r="W35" s="322">
        <v>0</v>
      </c>
      <c r="X35" s="324">
        <v>1</v>
      </c>
      <c r="Y35" s="324">
        <v>0</v>
      </c>
      <c r="Z35" s="322"/>
      <c r="AA35" s="1231">
        <f>SUM(R35:Z35)</f>
        <v>1</v>
      </c>
      <c r="AD35" s="330">
        <v>30</v>
      </c>
      <c r="AE35" s="540" t="s">
        <v>543</v>
      </c>
      <c r="AF35" s="751" t="s">
        <v>544</v>
      </c>
      <c r="AG35" s="397" t="s">
        <v>32</v>
      </c>
      <c r="AH35" s="397">
        <v>0</v>
      </c>
      <c r="AI35" s="398">
        <v>4.5</v>
      </c>
      <c r="AJ35" s="397">
        <v>0</v>
      </c>
      <c r="AK35" s="397">
        <v>0</v>
      </c>
      <c r="AL35" s="463">
        <v>0</v>
      </c>
      <c r="AM35" s="398">
        <v>0</v>
      </c>
      <c r="AN35" s="398">
        <v>0</v>
      </c>
      <c r="AO35" s="463"/>
      <c r="AP35" s="585">
        <f>SUM(AG35:AO35)</f>
        <v>4.5</v>
      </c>
    </row>
    <row r="36" spans="1:42" s="340" customFormat="1" ht="9.75" customHeight="1">
      <c r="A36" s="328">
        <v>29</v>
      </c>
      <c r="B36" s="517" t="s">
        <v>537</v>
      </c>
      <c r="C36" s="517" t="s">
        <v>540</v>
      </c>
      <c r="D36" s="322" t="s">
        <v>44</v>
      </c>
      <c r="E36" s="1127">
        <v>0</v>
      </c>
      <c r="F36" s="324">
        <v>6</v>
      </c>
      <c r="G36" s="322">
        <v>0</v>
      </c>
      <c r="H36" s="322">
        <v>0</v>
      </c>
      <c r="I36" s="322">
        <v>0</v>
      </c>
      <c r="J36" s="324">
        <v>0</v>
      </c>
      <c r="K36" s="324">
        <v>0</v>
      </c>
      <c r="L36" s="1127"/>
      <c r="M36" s="1231">
        <f>SUM(D36:L36)</f>
        <v>6</v>
      </c>
      <c r="O36" s="328">
        <v>45</v>
      </c>
      <c r="P36" s="353" t="s">
        <v>628</v>
      </c>
      <c r="Q36" s="1217" t="s">
        <v>31</v>
      </c>
      <c r="R36" s="322" t="s">
        <v>58</v>
      </c>
      <c r="S36" s="323">
        <v>0</v>
      </c>
      <c r="T36" s="324">
        <v>0</v>
      </c>
      <c r="U36" s="322">
        <v>0</v>
      </c>
      <c r="V36" s="322">
        <v>0</v>
      </c>
      <c r="W36" s="322">
        <v>0</v>
      </c>
      <c r="X36" s="324">
        <v>1</v>
      </c>
      <c r="Y36" s="322">
        <v>0</v>
      </c>
      <c r="Z36" s="322"/>
      <c r="AA36" s="1231">
        <f>SUM(R36:Z36)</f>
        <v>1</v>
      </c>
      <c r="AD36" s="330">
        <v>30</v>
      </c>
      <c r="AE36" s="540" t="s">
        <v>359</v>
      </c>
      <c r="AF36" s="751" t="s">
        <v>360</v>
      </c>
      <c r="AG36" s="397" t="s">
        <v>195</v>
      </c>
      <c r="AH36" s="397">
        <v>0</v>
      </c>
      <c r="AI36" s="398">
        <v>0</v>
      </c>
      <c r="AJ36" s="397">
        <v>0</v>
      </c>
      <c r="AK36" s="397">
        <v>0</v>
      </c>
      <c r="AL36" s="397">
        <v>0</v>
      </c>
      <c r="AM36" s="398">
        <v>4.5</v>
      </c>
      <c r="AN36" s="397">
        <v>0</v>
      </c>
      <c r="AO36" s="397"/>
      <c r="AP36" s="585">
        <f>SUM(AG36:AO36)</f>
        <v>4.5</v>
      </c>
    </row>
    <row r="37" spans="1:42" s="340" customFormat="1" ht="9.75" customHeight="1">
      <c r="A37" s="328">
        <v>29</v>
      </c>
      <c r="B37" s="1236" t="s">
        <v>539</v>
      </c>
      <c r="C37" s="372" t="s">
        <v>21</v>
      </c>
      <c r="D37" s="322" t="s">
        <v>44</v>
      </c>
      <c r="E37" s="323">
        <v>0</v>
      </c>
      <c r="F37" s="324">
        <v>0</v>
      </c>
      <c r="G37" s="322">
        <v>0</v>
      </c>
      <c r="H37" s="322">
        <v>0</v>
      </c>
      <c r="I37" s="322">
        <v>0</v>
      </c>
      <c r="J37" s="324">
        <v>0</v>
      </c>
      <c r="K37" s="322">
        <v>6</v>
      </c>
      <c r="L37" s="322"/>
      <c r="M37" s="1231">
        <f>SUM(E37:L37)</f>
        <v>6</v>
      </c>
      <c r="O37" s="328">
        <v>45</v>
      </c>
      <c r="P37" s="1230" t="s">
        <v>731</v>
      </c>
      <c r="Q37" s="1230" t="s">
        <v>25</v>
      </c>
      <c r="R37" s="322" t="s">
        <v>58</v>
      </c>
      <c r="S37" s="322">
        <v>0</v>
      </c>
      <c r="T37" s="324">
        <v>0</v>
      </c>
      <c r="U37" s="322">
        <v>0</v>
      </c>
      <c r="V37" s="322">
        <v>0</v>
      </c>
      <c r="W37" s="322">
        <v>0</v>
      </c>
      <c r="X37" s="324">
        <v>0</v>
      </c>
      <c r="Y37" s="324">
        <v>1</v>
      </c>
      <c r="Z37" s="324"/>
      <c r="AA37" s="1231">
        <f>SUM(S37:Z37)</f>
        <v>1</v>
      </c>
      <c r="AD37" s="330">
        <v>30</v>
      </c>
      <c r="AE37" s="422" t="s">
        <v>804</v>
      </c>
      <c r="AF37" s="432" t="s">
        <v>130</v>
      </c>
      <c r="AG37" s="397" t="s">
        <v>32</v>
      </c>
      <c r="AH37" s="397">
        <v>0</v>
      </c>
      <c r="AI37" s="398">
        <v>0</v>
      </c>
      <c r="AJ37" s="397">
        <v>0</v>
      </c>
      <c r="AK37" s="397">
        <v>0</v>
      </c>
      <c r="AL37" s="397">
        <v>4</v>
      </c>
      <c r="AM37" s="398">
        <v>0</v>
      </c>
      <c r="AN37" s="398">
        <v>0</v>
      </c>
      <c r="AO37" s="398"/>
      <c r="AP37" s="585">
        <f>SUM(AH37:AO37)</f>
        <v>4</v>
      </c>
    </row>
    <row r="38" spans="1:42" s="340" customFormat="1" ht="9.75" customHeight="1">
      <c r="A38" s="328">
        <v>34</v>
      </c>
      <c r="B38" s="1234" t="s">
        <v>545</v>
      </c>
      <c r="C38" s="1244" t="s">
        <v>546</v>
      </c>
      <c r="D38" s="322" t="s">
        <v>32</v>
      </c>
      <c r="E38" s="324">
        <v>0</v>
      </c>
      <c r="F38" s="324">
        <v>2</v>
      </c>
      <c r="G38" s="322">
        <v>0</v>
      </c>
      <c r="H38" s="322">
        <v>0</v>
      </c>
      <c r="I38" s="322">
        <v>2</v>
      </c>
      <c r="J38" s="324">
        <v>0</v>
      </c>
      <c r="K38" s="322">
        <v>1</v>
      </c>
      <c r="L38" s="322"/>
      <c r="M38" s="1231">
        <f>SUM(D38:L38)</f>
        <v>5</v>
      </c>
      <c r="O38" s="328">
        <v>45</v>
      </c>
      <c r="P38" s="353" t="s">
        <v>630</v>
      </c>
      <c r="Q38" s="353" t="s">
        <v>470</v>
      </c>
      <c r="R38" s="322" t="s">
        <v>58</v>
      </c>
      <c r="S38" s="323">
        <v>0</v>
      </c>
      <c r="T38" s="324">
        <v>0</v>
      </c>
      <c r="U38" s="322">
        <v>0</v>
      </c>
      <c r="V38" s="322">
        <v>0</v>
      </c>
      <c r="W38" s="322">
        <v>1</v>
      </c>
      <c r="X38" s="324">
        <v>0</v>
      </c>
      <c r="Y38" s="324">
        <v>0</v>
      </c>
      <c r="Z38" s="322"/>
      <c r="AA38" s="1231">
        <f>SUM(R38:Z38)</f>
        <v>1</v>
      </c>
      <c r="AD38" s="330">
        <v>30</v>
      </c>
      <c r="AE38" s="540" t="s">
        <v>545</v>
      </c>
      <c r="AF38" s="751" t="s">
        <v>546</v>
      </c>
      <c r="AG38" s="397" t="s">
        <v>32</v>
      </c>
      <c r="AH38" s="397">
        <v>0</v>
      </c>
      <c r="AI38" s="398">
        <v>0</v>
      </c>
      <c r="AJ38" s="397">
        <v>0</v>
      </c>
      <c r="AK38" s="397">
        <v>4</v>
      </c>
      <c r="AL38" s="397">
        <v>0</v>
      </c>
      <c r="AM38" s="398">
        <v>0</v>
      </c>
      <c r="AN38" s="398">
        <v>0</v>
      </c>
      <c r="AO38" s="397"/>
      <c r="AP38" s="585">
        <f>SUM(AG38:AO38)</f>
        <v>4</v>
      </c>
    </row>
    <row r="39" spans="1:42" s="340" customFormat="1" ht="9.75" customHeight="1">
      <c r="A39" s="328">
        <v>34</v>
      </c>
      <c r="B39" s="1252" t="s">
        <v>539</v>
      </c>
      <c r="C39" s="1253" t="s">
        <v>369</v>
      </c>
      <c r="D39" s="322" t="s">
        <v>195</v>
      </c>
      <c r="E39" s="324">
        <v>0</v>
      </c>
      <c r="F39" s="324">
        <v>5</v>
      </c>
      <c r="G39" s="322">
        <v>0</v>
      </c>
      <c r="H39" s="322">
        <v>0</v>
      </c>
      <c r="I39" s="322">
        <v>0</v>
      </c>
      <c r="J39" s="324">
        <v>0</v>
      </c>
      <c r="K39" s="324">
        <v>0</v>
      </c>
      <c r="L39" s="322"/>
      <c r="M39" s="1231">
        <f>SUM(D39:L39)</f>
        <v>5</v>
      </c>
      <c r="O39" s="328">
        <v>45</v>
      </c>
      <c r="P39" s="1264" t="s">
        <v>347</v>
      </c>
      <c r="Q39" s="1264" t="s">
        <v>348</v>
      </c>
      <c r="R39" s="322" t="s">
        <v>32</v>
      </c>
      <c r="S39" s="322">
        <v>0</v>
      </c>
      <c r="T39" s="324">
        <v>0</v>
      </c>
      <c r="U39" s="322">
        <v>0</v>
      </c>
      <c r="V39" s="322">
        <v>1</v>
      </c>
      <c r="W39" s="322">
        <v>0</v>
      </c>
      <c r="X39" s="324">
        <v>0</v>
      </c>
      <c r="Y39" s="324">
        <v>0</v>
      </c>
      <c r="Z39" s="324"/>
      <c r="AA39" s="1231">
        <f>SUM(S39:Z39)</f>
        <v>1</v>
      </c>
      <c r="AD39" s="330">
        <v>30</v>
      </c>
      <c r="AE39" s="569" t="s">
        <v>537</v>
      </c>
      <c r="AF39" s="570" t="s">
        <v>540</v>
      </c>
      <c r="AG39" s="397" t="s">
        <v>195</v>
      </c>
      <c r="AH39" s="397">
        <v>0</v>
      </c>
      <c r="AI39" s="398">
        <v>4</v>
      </c>
      <c r="AJ39" s="397">
        <v>0</v>
      </c>
      <c r="AK39" s="397">
        <v>0</v>
      </c>
      <c r="AL39" s="463">
        <v>0</v>
      </c>
      <c r="AM39" s="398">
        <v>0</v>
      </c>
      <c r="AN39" s="398">
        <v>0</v>
      </c>
      <c r="AO39" s="397"/>
      <c r="AP39" s="585">
        <f>SUM(AG39:AO39)</f>
        <v>4</v>
      </c>
    </row>
    <row r="40" spans="1:42" s="340" customFormat="1" ht="9.75" customHeight="1">
      <c r="A40" s="319"/>
      <c r="B40" s="364"/>
      <c r="C40" s="364"/>
      <c r="AA40" s="351"/>
    </row>
    <row r="41" spans="1:42" s="340" customFormat="1" ht="9.75" customHeight="1">
      <c r="A41" s="319"/>
      <c r="B41" s="364"/>
      <c r="C41" s="364"/>
      <c r="AA41" s="351"/>
    </row>
    <row r="42" spans="1:42" s="340" customFormat="1" ht="9.75" customHeight="1">
      <c r="A42" s="319"/>
      <c r="B42" s="364"/>
      <c r="C42" s="364"/>
      <c r="AA42" s="351"/>
    </row>
    <row r="43" spans="1:42" s="340" customFormat="1" ht="9.75" customHeight="1">
      <c r="A43" s="319"/>
      <c r="B43" s="364"/>
      <c r="C43" s="364"/>
      <c r="AA43" s="351"/>
    </row>
    <row r="44" spans="1:42" s="340" customFormat="1" ht="9.75" customHeight="1">
      <c r="A44" s="319"/>
      <c r="B44" s="364"/>
      <c r="C44" s="364"/>
    </row>
    <row r="45" spans="1:42" s="340" customFormat="1" ht="9.75" customHeight="1">
      <c r="A45" s="319"/>
      <c r="B45" s="364"/>
      <c r="C45" s="364"/>
      <c r="AE45" s="440"/>
      <c r="AF45" s="440"/>
      <c r="AG45" s="335"/>
      <c r="AH45" s="440"/>
      <c r="AI45" s="440"/>
      <c r="AJ45" s="440"/>
      <c r="AK45" s="440"/>
      <c r="AL45" s="440"/>
      <c r="AM45" s="440"/>
      <c r="AN45" s="440"/>
      <c r="AO45" s="440"/>
      <c r="AP45" s="450"/>
    </row>
    <row r="46" spans="1:42" s="340" customFormat="1" ht="12.75">
      <c r="A46" s="319"/>
      <c r="B46" s="364"/>
      <c r="C46" s="364"/>
      <c r="AE46" s="440"/>
      <c r="AF46" s="440"/>
      <c r="AG46" s="335"/>
      <c r="AH46" s="440"/>
      <c r="AI46" s="440"/>
      <c r="AJ46" s="440"/>
      <c r="AK46" s="440"/>
      <c r="AL46" s="440"/>
      <c r="AM46" s="440"/>
      <c r="AN46" s="440"/>
      <c r="AO46" s="440"/>
      <c r="AP46" s="450"/>
    </row>
    <row r="47" spans="1:42" s="340" customFormat="1" ht="12.75">
      <c r="A47" s="319"/>
      <c r="B47" s="364"/>
      <c r="C47" s="364"/>
      <c r="AE47" s="440"/>
      <c r="AF47" s="440"/>
      <c r="AG47" s="335"/>
      <c r="AH47" s="440"/>
      <c r="AI47" s="440"/>
      <c r="AJ47" s="440"/>
      <c r="AK47" s="440"/>
      <c r="AL47" s="440"/>
      <c r="AM47" s="440"/>
      <c r="AN47" s="440"/>
      <c r="AO47" s="440"/>
      <c r="AP47" s="450"/>
    </row>
  </sheetData>
  <sortState ref="AE6:AP85">
    <sortCondition descending="1" ref="AP85"/>
  </sortState>
  <mergeCells count="19">
    <mergeCell ref="AD3:AD4"/>
    <mergeCell ref="AE3:AE4"/>
    <mergeCell ref="AF3:AF4"/>
    <mergeCell ref="AG3:AG4"/>
    <mergeCell ref="AH3:AP4"/>
    <mergeCell ref="O24:AA25"/>
    <mergeCell ref="A3:A4"/>
    <mergeCell ref="B3:B4"/>
    <mergeCell ref="C3:C4"/>
    <mergeCell ref="D3:D4"/>
    <mergeCell ref="E3:M4"/>
    <mergeCell ref="O14:AB14"/>
    <mergeCell ref="O16:AA17"/>
    <mergeCell ref="AB3:AB4"/>
    <mergeCell ref="O3:O4"/>
    <mergeCell ref="P3:P4"/>
    <mergeCell ref="Q3:Q4"/>
    <mergeCell ref="R3:R4"/>
    <mergeCell ref="S3:AA4"/>
  </mergeCells>
  <pageMargins left="0.39370078740157483" right="0.39370078740157483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2"/>
  <sheetViews>
    <sheetView topLeftCell="A4" zoomScale="130" zoomScaleNormal="130" workbookViewId="0">
      <selection activeCell="A36" sqref="A36:C37"/>
    </sheetView>
  </sheetViews>
  <sheetFormatPr defaultColWidth="9.140625" defaultRowHeight="12"/>
  <cols>
    <col min="1" max="1" width="14" style="434" customWidth="1"/>
    <col min="2" max="2" width="9.140625" style="434"/>
    <col min="3" max="3" width="8.42578125" style="385" customWidth="1"/>
    <col min="4" max="11" width="5.7109375" style="385" customWidth="1"/>
    <col min="12" max="12" width="5.7109375" style="451" customWidth="1"/>
    <col min="13" max="13" width="8.42578125" style="385" customWidth="1"/>
    <col min="14" max="18" width="4.28515625" style="418" customWidth="1"/>
    <col min="19" max="22" width="4.28515625" style="385" customWidth="1"/>
    <col min="23" max="23" width="5" style="385" customWidth="1"/>
    <col min="24" max="24" width="9.140625" style="385"/>
    <col min="25" max="25" width="7.5703125" style="385" customWidth="1"/>
    <col min="26" max="16384" width="9.140625" style="385"/>
  </cols>
  <sheetData>
    <row r="1" spans="1:19" ht="12.75" thickBot="1">
      <c r="A1" s="381"/>
      <c r="B1" s="382" t="s">
        <v>219</v>
      </c>
      <c r="C1" s="383"/>
      <c r="D1" s="383"/>
      <c r="E1" s="383"/>
      <c r="F1" s="383"/>
      <c r="G1" s="383"/>
      <c r="H1" s="383"/>
      <c r="I1" s="383"/>
      <c r="J1" s="383"/>
      <c r="K1" s="383"/>
      <c r="N1" s="385"/>
      <c r="O1" s="385"/>
      <c r="P1" s="385"/>
      <c r="Q1" s="385"/>
      <c r="R1" s="385"/>
    </row>
    <row r="2" spans="1:19">
      <c r="A2" s="388" t="s">
        <v>23</v>
      </c>
      <c r="B2" s="388" t="s">
        <v>24</v>
      </c>
      <c r="C2" s="389" t="s">
        <v>3</v>
      </c>
      <c r="D2" s="526" t="s">
        <v>0</v>
      </c>
      <c r="E2" s="527"/>
      <c r="F2" s="527"/>
      <c r="G2" s="527"/>
      <c r="H2" s="527"/>
      <c r="I2" s="527"/>
      <c r="J2" s="527"/>
      <c r="K2" s="527"/>
      <c r="L2" s="567"/>
      <c r="N2" s="385"/>
      <c r="O2" s="385"/>
      <c r="P2" s="385"/>
      <c r="Q2" s="385"/>
      <c r="R2" s="385"/>
    </row>
    <row r="3" spans="1:19">
      <c r="A3" s="391"/>
      <c r="B3" s="391"/>
      <c r="C3" s="392"/>
      <c r="D3" s="392" t="s">
        <v>33</v>
      </c>
      <c r="E3" s="393" t="s">
        <v>34</v>
      </c>
      <c r="F3" s="392" t="s">
        <v>35</v>
      </c>
      <c r="G3" s="392" t="s">
        <v>36</v>
      </c>
      <c r="H3" s="392" t="s">
        <v>37</v>
      </c>
      <c r="I3" s="392" t="s">
        <v>38</v>
      </c>
      <c r="J3" s="392" t="s">
        <v>50</v>
      </c>
      <c r="K3" s="392" t="s">
        <v>51</v>
      </c>
      <c r="L3" s="498" t="s">
        <v>19</v>
      </c>
      <c r="N3" s="385"/>
      <c r="O3" s="385"/>
      <c r="P3" s="385"/>
      <c r="Q3" s="385"/>
      <c r="R3" s="385"/>
    </row>
    <row r="4" spans="1:19" ht="10.5" customHeight="1">
      <c r="A4" s="549" t="s">
        <v>347</v>
      </c>
      <c r="B4" s="549" t="s">
        <v>348</v>
      </c>
      <c r="C4" s="397" t="s">
        <v>32</v>
      </c>
      <c r="D4" s="397">
        <v>0</v>
      </c>
      <c r="E4" s="398">
        <v>0</v>
      </c>
      <c r="F4" s="397">
        <v>0</v>
      </c>
      <c r="G4" s="397">
        <v>1</v>
      </c>
      <c r="H4" s="397">
        <v>0</v>
      </c>
      <c r="I4" s="398">
        <v>0</v>
      </c>
      <c r="J4" s="398">
        <v>0</v>
      </c>
      <c r="K4" s="398"/>
      <c r="L4" s="498">
        <f>SUM(D4:K4)</f>
        <v>1</v>
      </c>
      <c r="M4" s="551"/>
      <c r="N4" s="385"/>
      <c r="O4" s="385"/>
      <c r="P4" s="385"/>
      <c r="Q4" s="385"/>
    </row>
    <row r="5" spans="1:19" ht="10.5" customHeight="1">
      <c r="A5" s="538" t="s">
        <v>351</v>
      </c>
      <c r="B5" s="538" t="s">
        <v>354</v>
      </c>
      <c r="C5" s="397" t="s">
        <v>32</v>
      </c>
      <c r="D5" s="398">
        <v>0</v>
      </c>
      <c r="E5" s="398">
        <v>0</v>
      </c>
      <c r="F5" s="397">
        <v>0</v>
      </c>
      <c r="G5" s="397">
        <v>0</v>
      </c>
      <c r="H5" s="397">
        <v>0</v>
      </c>
      <c r="I5" s="398">
        <v>0</v>
      </c>
      <c r="J5" s="398">
        <v>0</v>
      </c>
      <c r="K5" s="398"/>
      <c r="L5" s="498">
        <f>SUM(D5:K5)</f>
        <v>0</v>
      </c>
    </row>
    <row r="6" spans="1:19" ht="10.5" customHeight="1">
      <c r="A6" s="540" t="s">
        <v>352</v>
      </c>
      <c r="B6" s="540" t="s">
        <v>353</v>
      </c>
      <c r="C6" s="397" t="s">
        <v>58</v>
      </c>
      <c r="D6" s="397">
        <v>0</v>
      </c>
      <c r="E6" s="398">
        <v>0</v>
      </c>
      <c r="F6" s="409">
        <v>0</v>
      </c>
      <c r="G6" s="397">
        <v>0</v>
      </c>
      <c r="H6" s="397">
        <v>0</v>
      </c>
      <c r="I6" s="398">
        <v>0</v>
      </c>
      <c r="J6" s="398">
        <v>0</v>
      </c>
      <c r="K6" s="397"/>
      <c r="L6" s="498">
        <f>SUM(C6:K6)</f>
        <v>0</v>
      </c>
      <c r="M6" s="551"/>
      <c r="N6" s="385"/>
      <c r="O6" s="385"/>
      <c r="P6" s="385"/>
      <c r="Q6" s="385"/>
      <c r="R6" s="407"/>
      <c r="S6" s="418"/>
    </row>
    <row r="7" spans="1:19" ht="10.5" customHeight="1">
      <c r="A7" s="540" t="s">
        <v>541</v>
      </c>
      <c r="B7" s="540" t="s">
        <v>542</v>
      </c>
      <c r="C7" s="397" t="s">
        <v>32</v>
      </c>
      <c r="D7" s="409">
        <v>0</v>
      </c>
      <c r="E7" s="398">
        <v>0</v>
      </c>
      <c r="F7" s="397">
        <v>4</v>
      </c>
      <c r="G7" s="397">
        <v>23</v>
      </c>
      <c r="H7" s="397">
        <v>14</v>
      </c>
      <c r="I7" s="398">
        <v>11</v>
      </c>
      <c r="J7" s="398">
        <v>11</v>
      </c>
      <c r="K7" s="397"/>
      <c r="L7" s="498">
        <f>SUM(C7:K7)</f>
        <v>63</v>
      </c>
      <c r="M7" s="551"/>
      <c r="N7" s="385"/>
      <c r="O7" s="385"/>
      <c r="P7" s="385"/>
      <c r="Q7" s="385"/>
      <c r="S7" s="418"/>
    </row>
    <row r="8" spans="1:19" ht="10.5" customHeight="1">
      <c r="A8" s="422" t="s">
        <v>340</v>
      </c>
      <c r="B8" s="453" t="s">
        <v>341</v>
      </c>
      <c r="C8" s="397" t="s">
        <v>32</v>
      </c>
      <c r="D8" s="397">
        <v>3</v>
      </c>
      <c r="E8" s="398">
        <v>0</v>
      </c>
      <c r="F8" s="397">
        <v>0</v>
      </c>
      <c r="G8" s="397">
        <v>0</v>
      </c>
      <c r="H8" s="398">
        <v>1</v>
      </c>
      <c r="I8" s="398">
        <v>7</v>
      </c>
      <c r="J8" s="398">
        <v>0</v>
      </c>
      <c r="K8" s="398"/>
      <c r="L8" s="498">
        <f>SUM(D8:K8)</f>
        <v>11</v>
      </c>
      <c r="M8" s="552"/>
      <c r="N8" s="385"/>
      <c r="O8" s="385"/>
      <c r="P8" s="385"/>
      <c r="Q8" s="385"/>
    </row>
    <row r="9" spans="1:19" ht="10.5" customHeight="1">
      <c r="A9" s="540" t="s">
        <v>543</v>
      </c>
      <c r="B9" s="751" t="s">
        <v>544</v>
      </c>
      <c r="C9" s="397" t="s">
        <v>32</v>
      </c>
      <c r="D9" s="398">
        <v>0</v>
      </c>
      <c r="E9" s="398">
        <v>10</v>
      </c>
      <c r="F9" s="397">
        <v>0</v>
      </c>
      <c r="G9" s="397">
        <v>0</v>
      </c>
      <c r="H9" s="397">
        <v>0</v>
      </c>
      <c r="I9" s="398">
        <v>0</v>
      </c>
      <c r="J9" s="464">
        <v>0</v>
      </c>
      <c r="K9" s="464"/>
      <c r="L9" s="498">
        <f>SUM(C9:K9)</f>
        <v>10</v>
      </c>
      <c r="M9" s="418"/>
      <c r="O9" s="385"/>
      <c r="P9" s="385"/>
      <c r="Q9" s="385"/>
      <c r="R9" s="407"/>
      <c r="S9" s="418"/>
    </row>
    <row r="10" spans="1:19" ht="10.5" customHeight="1">
      <c r="A10" s="422" t="s">
        <v>349</v>
      </c>
      <c r="B10" s="461" t="s">
        <v>130</v>
      </c>
      <c r="C10" s="397" t="s">
        <v>32</v>
      </c>
      <c r="D10" s="397">
        <v>0</v>
      </c>
      <c r="E10" s="398">
        <v>0</v>
      </c>
      <c r="F10" s="397">
        <v>0</v>
      </c>
      <c r="G10" s="397">
        <v>0</v>
      </c>
      <c r="H10" s="397">
        <v>0</v>
      </c>
      <c r="I10" s="398">
        <v>0</v>
      </c>
      <c r="J10" s="398">
        <v>0</v>
      </c>
      <c r="K10" s="398"/>
      <c r="L10" s="498">
        <f>SUM(D10:K10)</f>
        <v>0</v>
      </c>
      <c r="M10" s="551"/>
      <c r="N10" s="385"/>
      <c r="O10" s="385"/>
      <c r="P10" s="385"/>
    </row>
    <row r="11" spans="1:19" ht="10.5" customHeight="1">
      <c r="A11" s="415" t="s">
        <v>346</v>
      </c>
      <c r="B11" s="432" t="s">
        <v>31</v>
      </c>
      <c r="C11" s="397" t="s">
        <v>32</v>
      </c>
      <c r="D11" s="398">
        <v>0</v>
      </c>
      <c r="E11" s="398">
        <v>0</v>
      </c>
      <c r="F11" s="397">
        <v>0</v>
      </c>
      <c r="G11" s="397">
        <v>0</v>
      </c>
      <c r="H11" s="397">
        <v>0</v>
      </c>
      <c r="I11" s="398">
        <v>0</v>
      </c>
      <c r="J11" s="398">
        <v>0</v>
      </c>
      <c r="K11" s="398"/>
      <c r="L11" s="498">
        <f>SUM(D11:K11)</f>
        <v>0</v>
      </c>
    </row>
    <row r="12" spans="1:19" ht="10.5" customHeight="1">
      <c r="A12" s="512" t="s">
        <v>548</v>
      </c>
      <c r="B12" s="512" t="s">
        <v>21</v>
      </c>
      <c r="C12" s="397" t="s">
        <v>32</v>
      </c>
      <c r="D12" s="398">
        <v>0</v>
      </c>
      <c r="E12" s="398">
        <v>0</v>
      </c>
      <c r="F12" s="397">
        <v>0</v>
      </c>
      <c r="G12" s="397">
        <v>0</v>
      </c>
      <c r="H12" s="397">
        <v>4</v>
      </c>
      <c r="I12" s="398">
        <v>12</v>
      </c>
      <c r="J12" s="398">
        <v>6</v>
      </c>
      <c r="K12" s="397"/>
      <c r="L12" s="498">
        <f>SUM(C12:K12)</f>
        <v>22</v>
      </c>
      <c r="M12" s="551"/>
      <c r="N12" s="385"/>
      <c r="O12" s="385"/>
      <c r="P12" s="385"/>
      <c r="Q12" s="385"/>
      <c r="S12" s="418"/>
    </row>
    <row r="13" spans="1:19" ht="10.5" customHeight="1">
      <c r="A13" s="616" t="s">
        <v>338</v>
      </c>
      <c r="B13" s="748" t="s">
        <v>66</v>
      </c>
      <c r="C13" s="397" t="s">
        <v>32</v>
      </c>
      <c r="D13" s="397">
        <v>0</v>
      </c>
      <c r="E13" s="398">
        <v>0</v>
      </c>
      <c r="F13" s="397">
        <v>0</v>
      </c>
      <c r="G13" s="397">
        <v>0</v>
      </c>
      <c r="H13" s="398">
        <v>0</v>
      </c>
      <c r="I13" s="398">
        <v>0</v>
      </c>
      <c r="J13" s="398">
        <v>0</v>
      </c>
      <c r="K13" s="398"/>
      <c r="L13" s="498">
        <f>SUM(D13:K13)</f>
        <v>0</v>
      </c>
      <c r="M13" s="551"/>
      <c r="N13" s="385"/>
      <c r="Q13" s="385"/>
    </row>
    <row r="14" spans="1:19" ht="10.5" customHeight="1">
      <c r="A14" s="415" t="s">
        <v>283</v>
      </c>
      <c r="B14" s="432" t="s">
        <v>284</v>
      </c>
      <c r="C14" s="397" t="s">
        <v>32</v>
      </c>
      <c r="D14" s="397">
        <v>0</v>
      </c>
      <c r="E14" s="398">
        <v>0</v>
      </c>
      <c r="F14" s="397">
        <v>2</v>
      </c>
      <c r="G14" s="397">
        <v>0</v>
      </c>
      <c r="H14" s="398">
        <v>7</v>
      </c>
      <c r="I14" s="398">
        <v>5</v>
      </c>
      <c r="J14" s="398">
        <v>1</v>
      </c>
      <c r="K14" s="398"/>
      <c r="L14" s="498">
        <f>SUM(D14:K14)</f>
        <v>15</v>
      </c>
      <c r="M14" s="551"/>
      <c r="N14" s="385"/>
      <c r="Q14" s="385"/>
    </row>
    <row r="15" spans="1:19" ht="10.5" customHeight="1">
      <c r="A15" s="512" t="s">
        <v>547</v>
      </c>
      <c r="B15" s="512" t="s">
        <v>549</v>
      </c>
      <c r="C15" s="397" t="s">
        <v>32</v>
      </c>
      <c r="D15" s="463">
        <v>0</v>
      </c>
      <c r="E15" s="398">
        <v>0</v>
      </c>
      <c r="F15" s="397">
        <v>3</v>
      </c>
      <c r="G15" s="397">
        <v>5</v>
      </c>
      <c r="H15" s="397">
        <v>3</v>
      </c>
      <c r="I15" s="398">
        <v>4</v>
      </c>
      <c r="J15" s="398">
        <v>3</v>
      </c>
      <c r="K15" s="463"/>
      <c r="L15" s="498">
        <f>SUM(C15:K15)</f>
        <v>18</v>
      </c>
      <c r="M15" s="552"/>
      <c r="N15" s="385"/>
      <c r="O15" s="385"/>
      <c r="P15" s="385"/>
      <c r="Q15" s="385"/>
      <c r="S15" s="418"/>
    </row>
    <row r="16" spans="1:19" ht="10.5" customHeight="1">
      <c r="A16" s="422" t="s">
        <v>339</v>
      </c>
      <c r="B16" s="432" t="s">
        <v>267</v>
      </c>
      <c r="C16" s="397" t="s">
        <v>32</v>
      </c>
      <c r="D16" s="413">
        <v>4</v>
      </c>
      <c r="E16" s="398">
        <v>5</v>
      </c>
      <c r="F16" s="397">
        <v>8</v>
      </c>
      <c r="G16" s="397">
        <v>18</v>
      </c>
      <c r="H16" s="397">
        <v>17</v>
      </c>
      <c r="I16" s="398">
        <v>12</v>
      </c>
      <c r="J16" s="398">
        <v>2</v>
      </c>
      <c r="K16" s="398"/>
      <c r="L16" s="498">
        <f t="shared" ref="L16:L21" si="0">SUM(D16:K16)</f>
        <v>66</v>
      </c>
      <c r="M16" s="552"/>
      <c r="N16" s="385"/>
      <c r="O16" s="385"/>
      <c r="P16" s="385"/>
    </row>
    <row r="17" spans="1:19" ht="10.5" customHeight="1">
      <c r="A17" s="833" t="s">
        <v>288</v>
      </c>
      <c r="B17" s="834" t="s">
        <v>31</v>
      </c>
      <c r="C17" s="397" t="s">
        <v>32</v>
      </c>
      <c r="D17" s="398">
        <v>0</v>
      </c>
      <c r="E17" s="398">
        <v>0</v>
      </c>
      <c r="F17" s="397">
        <v>0</v>
      </c>
      <c r="G17" s="397">
        <v>0</v>
      </c>
      <c r="H17" s="397">
        <v>0</v>
      </c>
      <c r="I17" s="398">
        <v>0</v>
      </c>
      <c r="J17" s="398">
        <v>0</v>
      </c>
      <c r="K17" s="398"/>
      <c r="L17" s="498">
        <f t="shared" si="0"/>
        <v>0</v>
      </c>
      <c r="M17" s="551"/>
      <c r="N17" s="385"/>
      <c r="O17" s="385"/>
      <c r="P17" s="385"/>
      <c r="Q17" s="385"/>
    </row>
    <row r="18" spans="1:19">
      <c r="A18" s="758" t="s">
        <v>344</v>
      </c>
      <c r="B18" s="758" t="s">
        <v>345</v>
      </c>
      <c r="C18" s="397" t="s">
        <v>32</v>
      </c>
      <c r="D18" s="398">
        <v>0</v>
      </c>
      <c r="E18" s="398">
        <v>0</v>
      </c>
      <c r="F18" s="397">
        <v>0</v>
      </c>
      <c r="G18" s="397">
        <v>0</v>
      </c>
      <c r="H18" s="397">
        <v>0</v>
      </c>
      <c r="I18" s="398">
        <v>0</v>
      </c>
      <c r="J18" s="398">
        <v>0</v>
      </c>
      <c r="K18" s="398"/>
      <c r="L18" s="498">
        <f t="shared" si="0"/>
        <v>0</v>
      </c>
    </row>
    <row r="19" spans="1:19">
      <c r="A19" s="404" t="s">
        <v>350</v>
      </c>
      <c r="B19" s="404" t="s">
        <v>209</v>
      </c>
      <c r="C19" s="397" t="s">
        <v>32</v>
      </c>
      <c r="D19" s="398">
        <v>0</v>
      </c>
      <c r="E19" s="398">
        <v>0</v>
      </c>
      <c r="F19" s="397">
        <v>0</v>
      </c>
      <c r="G19" s="397">
        <v>0</v>
      </c>
      <c r="H19" s="397">
        <v>0</v>
      </c>
      <c r="I19" s="398">
        <v>0</v>
      </c>
      <c r="J19" s="398">
        <v>0</v>
      </c>
      <c r="K19" s="398"/>
      <c r="L19" s="498">
        <f t="shared" si="0"/>
        <v>0</v>
      </c>
    </row>
    <row r="20" spans="1:19">
      <c r="A20" s="415" t="s">
        <v>336</v>
      </c>
      <c r="B20" s="432" t="s">
        <v>337</v>
      </c>
      <c r="C20" s="397" t="s">
        <v>32</v>
      </c>
      <c r="D20" s="397">
        <v>0</v>
      </c>
      <c r="E20" s="398">
        <v>0</v>
      </c>
      <c r="F20" s="397">
        <v>0</v>
      </c>
      <c r="G20" s="397">
        <v>0</v>
      </c>
      <c r="H20" s="398">
        <v>0</v>
      </c>
      <c r="I20" s="398">
        <v>0</v>
      </c>
      <c r="J20" s="398">
        <v>0</v>
      </c>
      <c r="K20" s="398"/>
      <c r="L20" s="498">
        <f t="shared" si="0"/>
        <v>0</v>
      </c>
      <c r="M20" s="551"/>
      <c r="N20" s="385"/>
      <c r="O20" s="385"/>
      <c r="P20" s="385"/>
      <c r="Q20" s="385"/>
    </row>
    <row r="21" spans="1:19">
      <c r="A21" s="415" t="s">
        <v>335</v>
      </c>
      <c r="B21" s="432" t="s">
        <v>85</v>
      </c>
      <c r="C21" s="397" t="s">
        <v>32</v>
      </c>
      <c r="D21" s="397">
        <v>0</v>
      </c>
      <c r="E21" s="398">
        <v>0</v>
      </c>
      <c r="F21" s="397">
        <v>0</v>
      </c>
      <c r="G21" s="398">
        <v>0</v>
      </c>
      <c r="H21" s="398">
        <v>0</v>
      </c>
      <c r="I21" s="398">
        <v>0</v>
      </c>
      <c r="J21" s="398">
        <v>0</v>
      </c>
      <c r="K21" s="398"/>
      <c r="L21" s="498">
        <f t="shared" si="0"/>
        <v>0</v>
      </c>
      <c r="M21" s="551"/>
      <c r="N21" s="385"/>
      <c r="O21" s="385"/>
      <c r="P21" s="385"/>
      <c r="Q21" s="385"/>
      <c r="R21" s="385"/>
    </row>
    <row r="22" spans="1:19">
      <c r="A22" s="553" t="s">
        <v>545</v>
      </c>
      <c r="B22" s="554" t="s">
        <v>546</v>
      </c>
      <c r="C22" s="397" t="s">
        <v>32</v>
      </c>
      <c r="D22" s="398">
        <v>0</v>
      </c>
      <c r="E22" s="398">
        <v>2</v>
      </c>
      <c r="F22" s="397">
        <v>0</v>
      </c>
      <c r="G22" s="397">
        <v>0</v>
      </c>
      <c r="H22" s="397">
        <v>2</v>
      </c>
      <c r="I22" s="398">
        <v>0</v>
      </c>
      <c r="J22" s="397">
        <v>1</v>
      </c>
      <c r="K22" s="397"/>
      <c r="L22" s="498">
        <f>SUM(C22:K22)</f>
        <v>5</v>
      </c>
      <c r="M22" s="418"/>
      <c r="S22" s="418"/>
    </row>
    <row r="23" spans="1:19">
      <c r="A23" s="543" t="s">
        <v>342</v>
      </c>
      <c r="B23" s="749" t="s">
        <v>343</v>
      </c>
      <c r="C23" s="397" t="s">
        <v>32</v>
      </c>
      <c r="D23" s="398">
        <v>0</v>
      </c>
      <c r="E23" s="398">
        <v>0</v>
      </c>
      <c r="F23" s="397">
        <v>0</v>
      </c>
      <c r="G23" s="397">
        <v>0</v>
      </c>
      <c r="H23" s="397">
        <v>0</v>
      </c>
      <c r="I23" s="398">
        <v>0</v>
      </c>
      <c r="J23" s="398">
        <v>0</v>
      </c>
      <c r="K23" s="398"/>
      <c r="L23" s="498">
        <f>SUM(D23:K23)</f>
        <v>0</v>
      </c>
      <c r="M23" s="551"/>
      <c r="N23" s="385"/>
      <c r="O23" s="385"/>
      <c r="P23" s="385"/>
      <c r="Q23" s="385"/>
    </row>
    <row r="24" spans="1:19">
      <c r="A24" s="553"/>
      <c r="B24" s="554"/>
      <c r="C24" s="397"/>
      <c r="D24" s="463"/>
      <c r="E24" s="398"/>
      <c r="F24" s="397"/>
      <c r="G24" s="397"/>
      <c r="H24" s="397"/>
      <c r="I24" s="398"/>
      <c r="J24" s="398"/>
      <c r="K24" s="463"/>
      <c r="L24" s="498">
        <f>SUM(C24:K24)</f>
        <v>0</v>
      </c>
      <c r="M24" s="552"/>
      <c r="N24" s="385"/>
      <c r="S24" s="418"/>
    </row>
    <row r="25" spans="1:19">
      <c r="A25" s="569"/>
      <c r="B25" s="569"/>
      <c r="C25" s="397"/>
      <c r="D25" s="398"/>
      <c r="E25" s="398"/>
      <c r="F25" s="397"/>
      <c r="G25" s="397"/>
      <c r="H25" s="397"/>
      <c r="I25" s="398"/>
      <c r="J25" s="397"/>
      <c r="K25" s="397"/>
      <c r="L25" s="498">
        <f>SUM(C25:K25)</f>
        <v>0</v>
      </c>
      <c r="M25" s="418"/>
      <c r="S25" s="418"/>
    </row>
    <row r="26" spans="1:19">
      <c r="A26" s="553" t="s">
        <v>538</v>
      </c>
      <c r="B26" s="553" t="s">
        <v>259</v>
      </c>
      <c r="C26" s="397" t="s">
        <v>195</v>
      </c>
      <c r="D26" s="409">
        <v>0</v>
      </c>
      <c r="E26" s="398">
        <v>0</v>
      </c>
      <c r="F26" s="397">
        <v>0</v>
      </c>
      <c r="G26" s="397">
        <v>0</v>
      </c>
      <c r="H26" s="397">
        <v>0</v>
      </c>
      <c r="I26" s="398">
        <v>10</v>
      </c>
      <c r="J26" s="398">
        <v>0</v>
      </c>
      <c r="K26" s="397"/>
      <c r="L26" s="498">
        <f>SUM(C26:K26)</f>
        <v>10</v>
      </c>
      <c r="M26" s="551"/>
      <c r="N26" s="385"/>
      <c r="O26" s="385"/>
      <c r="P26" s="385"/>
      <c r="Q26" s="385"/>
      <c r="S26" s="418"/>
    </row>
    <row r="27" spans="1:19">
      <c r="A27" s="553" t="s">
        <v>357</v>
      </c>
      <c r="B27" s="553" t="s">
        <v>88</v>
      </c>
      <c r="C27" s="397" t="s">
        <v>195</v>
      </c>
      <c r="D27" s="409">
        <v>1</v>
      </c>
      <c r="E27" s="398">
        <v>4</v>
      </c>
      <c r="F27" s="397">
        <v>0</v>
      </c>
      <c r="G27" s="397">
        <v>1</v>
      </c>
      <c r="H27" s="397">
        <v>0</v>
      </c>
      <c r="I27" s="398">
        <v>0</v>
      </c>
      <c r="J27" s="398">
        <v>1</v>
      </c>
      <c r="K27" s="397"/>
      <c r="L27" s="498">
        <f t="shared" ref="L27:L36" si="1">SUM(C27:K27)</f>
        <v>7</v>
      </c>
      <c r="M27" s="551"/>
      <c r="N27" s="385"/>
      <c r="O27" s="385"/>
      <c r="P27" s="385"/>
      <c r="Q27" s="385"/>
      <c r="S27" s="418"/>
    </row>
    <row r="28" spans="1:19">
      <c r="A28" s="553" t="s">
        <v>359</v>
      </c>
      <c r="B28" s="554" t="s">
        <v>360</v>
      </c>
      <c r="C28" s="397" t="s">
        <v>195</v>
      </c>
      <c r="D28" s="463">
        <v>1</v>
      </c>
      <c r="E28" s="398">
        <v>0</v>
      </c>
      <c r="F28" s="397">
        <v>0</v>
      </c>
      <c r="G28" s="397">
        <v>0</v>
      </c>
      <c r="H28" s="397">
        <v>0</v>
      </c>
      <c r="I28" s="398">
        <v>0</v>
      </c>
      <c r="J28" s="398">
        <v>2</v>
      </c>
      <c r="K28" s="463"/>
      <c r="L28" s="498">
        <f t="shared" si="1"/>
        <v>3</v>
      </c>
      <c r="M28" s="418"/>
      <c r="S28" s="418"/>
    </row>
    <row r="29" spans="1:19">
      <c r="A29" s="553" t="s">
        <v>356</v>
      </c>
      <c r="B29" s="553" t="s">
        <v>49</v>
      </c>
      <c r="C29" s="397" t="s">
        <v>195</v>
      </c>
      <c r="D29" s="463">
        <v>3</v>
      </c>
      <c r="E29" s="398">
        <v>0</v>
      </c>
      <c r="F29" s="397">
        <v>0</v>
      </c>
      <c r="G29" s="397">
        <v>0</v>
      </c>
      <c r="H29" s="397">
        <v>2</v>
      </c>
      <c r="I29" s="398">
        <v>0</v>
      </c>
      <c r="J29" s="398">
        <v>9</v>
      </c>
      <c r="K29" s="463"/>
      <c r="L29" s="498">
        <f t="shared" si="1"/>
        <v>14</v>
      </c>
      <c r="M29" s="551"/>
      <c r="N29" s="385"/>
      <c r="S29" s="418"/>
    </row>
    <row r="30" spans="1:19">
      <c r="A30" s="553" t="s">
        <v>361</v>
      </c>
      <c r="B30" s="553" t="s">
        <v>362</v>
      </c>
      <c r="C30" s="397" t="s">
        <v>195</v>
      </c>
      <c r="D30" s="397">
        <v>0</v>
      </c>
      <c r="E30" s="398">
        <v>0</v>
      </c>
      <c r="F30" s="397">
        <v>0</v>
      </c>
      <c r="G30" s="397">
        <v>0</v>
      </c>
      <c r="H30" s="397">
        <v>3</v>
      </c>
      <c r="I30" s="398">
        <v>8</v>
      </c>
      <c r="J30" s="398">
        <v>0</v>
      </c>
      <c r="K30" s="397"/>
      <c r="L30" s="498">
        <f t="shared" si="1"/>
        <v>11</v>
      </c>
      <c r="M30" s="552"/>
      <c r="N30" s="385"/>
      <c r="R30" s="407"/>
    </row>
    <row r="31" spans="1:19">
      <c r="A31" s="553" t="s">
        <v>365</v>
      </c>
      <c r="B31" s="553" t="s">
        <v>366</v>
      </c>
      <c r="C31" s="397" t="s">
        <v>195</v>
      </c>
      <c r="D31" s="398">
        <v>0</v>
      </c>
      <c r="E31" s="398">
        <v>0</v>
      </c>
      <c r="F31" s="397">
        <v>0</v>
      </c>
      <c r="G31" s="397">
        <v>0</v>
      </c>
      <c r="H31" s="397">
        <v>0</v>
      </c>
      <c r="I31" s="398">
        <v>0</v>
      </c>
      <c r="J31" s="398">
        <v>0</v>
      </c>
      <c r="K31" s="397"/>
      <c r="L31" s="498">
        <f t="shared" si="1"/>
        <v>0</v>
      </c>
      <c r="M31" s="418"/>
      <c r="S31" s="418"/>
    </row>
    <row r="32" spans="1:19">
      <c r="A32" s="553" t="s">
        <v>539</v>
      </c>
      <c r="B32" s="554" t="s">
        <v>369</v>
      </c>
      <c r="C32" s="397" t="s">
        <v>195</v>
      </c>
      <c r="D32" s="398">
        <v>0</v>
      </c>
      <c r="E32" s="398">
        <v>5</v>
      </c>
      <c r="F32" s="397">
        <v>0</v>
      </c>
      <c r="G32" s="397">
        <v>0</v>
      </c>
      <c r="H32" s="397">
        <v>0</v>
      </c>
      <c r="I32" s="398">
        <v>0</v>
      </c>
      <c r="J32" s="398">
        <v>0</v>
      </c>
      <c r="K32" s="397"/>
      <c r="L32" s="498">
        <f t="shared" si="1"/>
        <v>5</v>
      </c>
      <c r="M32" s="551"/>
      <c r="N32" s="385"/>
      <c r="R32" s="407"/>
      <c r="S32" s="418"/>
    </row>
    <row r="33" spans="1:19">
      <c r="A33" s="553" t="s">
        <v>363</v>
      </c>
      <c r="B33" s="554" t="s">
        <v>364</v>
      </c>
      <c r="C33" s="397" t="s">
        <v>195</v>
      </c>
      <c r="D33" s="397">
        <v>0</v>
      </c>
      <c r="E33" s="398">
        <v>0</v>
      </c>
      <c r="F33" s="397">
        <v>0</v>
      </c>
      <c r="G33" s="397">
        <v>0</v>
      </c>
      <c r="H33" s="397">
        <v>0</v>
      </c>
      <c r="I33" s="398">
        <v>0</v>
      </c>
      <c r="J33" s="397">
        <v>0</v>
      </c>
      <c r="K33" s="397"/>
      <c r="L33" s="498">
        <f t="shared" si="1"/>
        <v>0</v>
      </c>
      <c r="M33" s="552"/>
      <c r="N33" s="385"/>
      <c r="S33" s="418"/>
    </row>
    <row r="34" spans="1:19">
      <c r="A34" s="540" t="s">
        <v>358</v>
      </c>
      <c r="B34" s="540" t="s">
        <v>68</v>
      </c>
      <c r="C34" s="397" t="s">
        <v>195</v>
      </c>
      <c r="D34" s="397">
        <v>0</v>
      </c>
      <c r="E34" s="398">
        <v>0</v>
      </c>
      <c r="F34" s="397">
        <v>0</v>
      </c>
      <c r="G34" s="397">
        <v>0</v>
      </c>
      <c r="H34" s="397">
        <v>0</v>
      </c>
      <c r="I34" s="398">
        <v>0</v>
      </c>
      <c r="J34" s="398">
        <v>0</v>
      </c>
      <c r="K34" s="463"/>
      <c r="L34" s="498">
        <f t="shared" si="1"/>
        <v>0</v>
      </c>
      <c r="M34" s="418"/>
      <c r="S34" s="418"/>
    </row>
    <row r="35" spans="1:19">
      <c r="A35" s="538" t="s">
        <v>367</v>
      </c>
      <c r="B35" s="538" t="s">
        <v>259</v>
      </c>
      <c r="C35" s="397" t="s">
        <v>195</v>
      </c>
      <c r="D35" s="398">
        <v>5</v>
      </c>
      <c r="E35" s="398">
        <v>0</v>
      </c>
      <c r="F35" s="397">
        <v>0</v>
      </c>
      <c r="G35" s="397">
        <v>13</v>
      </c>
      <c r="H35" s="397">
        <v>9</v>
      </c>
      <c r="I35" s="398">
        <v>0</v>
      </c>
      <c r="J35" s="463">
        <v>0</v>
      </c>
      <c r="K35" s="463"/>
      <c r="L35" s="498">
        <f t="shared" si="1"/>
        <v>27</v>
      </c>
      <c r="M35" s="418"/>
      <c r="S35" s="418"/>
    </row>
    <row r="36" spans="1:19">
      <c r="A36" s="540" t="s">
        <v>931</v>
      </c>
      <c r="B36" s="540" t="s">
        <v>932</v>
      </c>
      <c r="C36" s="397" t="s">
        <v>195</v>
      </c>
      <c r="D36" s="397">
        <v>0</v>
      </c>
      <c r="E36" s="398">
        <v>0</v>
      </c>
      <c r="F36" s="397">
        <v>0</v>
      </c>
      <c r="G36" s="397">
        <v>0</v>
      </c>
      <c r="H36" s="397">
        <v>0</v>
      </c>
      <c r="I36" s="398">
        <v>0</v>
      </c>
      <c r="J36" s="398">
        <v>2</v>
      </c>
      <c r="K36" s="397"/>
      <c r="L36" s="498">
        <f t="shared" si="1"/>
        <v>2</v>
      </c>
      <c r="M36" s="551"/>
      <c r="N36" s="385"/>
      <c r="S36" s="418"/>
    </row>
    <row r="37" spans="1:19">
      <c r="A37" s="538" t="s">
        <v>931</v>
      </c>
      <c r="B37" s="538" t="s">
        <v>933</v>
      </c>
      <c r="C37" s="397" t="s">
        <v>195</v>
      </c>
      <c r="D37" s="398">
        <v>0</v>
      </c>
      <c r="E37" s="398">
        <v>0</v>
      </c>
      <c r="F37" s="397">
        <v>0</v>
      </c>
      <c r="G37" s="397">
        <v>0</v>
      </c>
      <c r="H37" s="397">
        <v>0</v>
      </c>
      <c r="I37" s="398">
        <v>0</v>
      </c>
      <c r="J37" s="463">
        <v>3</v>
      </c>
      <c r="K37" s="463"/>
      <c r="L37" s="498">
        <f t="shared" ref="L37:L38" si="2">SUM(C37:K37)</f>
        <v>3</v>
      </c>
      <c r="M37" s="418"/>
      <c r="S37" s="418"/>
    </row>
    <row r="38" spans="1:19">
      <c r="A38" s="540"/>
      <c r="B38" s="540"/>
      <c r="C38" s="397"/>
      <c r="D38" s="397"/>
      <c r="E38" s="398"/>
      <c r="F38" s="397"/>
      <c r="G38" s="397"/>
      <c r="H38" s="397"/>
      <c r="I38" s="398"/>
      <c r="J38" s="398"/>
      <c r="K38" s="397"/>
      <c r="L38" s="498">
        <f t="shared" si="2"/>
        <v>0</v>
      </c>
      <c r="M38" s="551"/>
      <c r="N38" s="385"/>
      <c r="S38" s="418"/>
    </row>
    <row r="39" spans="1:19" ht="9.75" customHeight="1">
      <c r="A39" s="555" t="s">
        <v>208</v>
      </c>
      <c r="B39" s="556" t="s">
        <v>376</v>
      </c>
      <c r="C39" s="397" t="s">
        <v>58</v>
      </c>
      <c r="D39" s="409">
        <v>4</v>
      </c>
      <c r="E39" s="398">
        <v>0</v>
      </c>
      <c r="F39" s="397">
        <v>0</v>
      </c>
      <c r="G39" s="397">
        <v>17</v>
      </c>
      <c r="H39" s="397">
        <v>0</v>
      </c>
      <c r="I39" s="398">
        <v>0</v>
      </c>
      <c r="J39" s="397">
        <v>6</v>
      </c>
      <c r="K39" s="397"/>
      <c r="L39" s="498">
        <f t="shared" ref="L39:L48" si="3">SUM(C39:K39)</f>
        <v>27</v>
      </c>
      <c r="M39" s="552"/>
      <c r="N39" s="385"/>
    </row>
    <row r="40" spans="1:19" ht="9.75" customHeight="1">
      <c r="A40" s="752" t="s">
        <v>550</v>
      </c>
      <c r="B40" s="752" t="s">
        <v>54</v>
      </c>
      <c r="C40" s="397" t="s">
        <v>58</v>
      </c>
      <c r="D40" s="409">
        <v>4</v>
      </c>
      <c r="E40" s="398">
        <v>20</v>
      </c>
      <c r="F40" s="397">
        <v>7</v>
      </c>
      <c r="G40" s="397">
        <v>0</v>
      </c>
      <c r="H40" s="397">
        <v>3</v>
      </c>
      <c r="I40" s="398">
        <v>0</v>
      </c>
      <c r="J40" s="397">
        <v>9</v>
      </c>
      <c r="K40" s="397"/>
      <c r="L40" s="498">
        <f t="shared" si="3"/>
        <v>43</v>
      </c>
      <c r="M40" s="552"/>
      <c r="N40" s="385"/>
      <c r="R40" s="407"/>
    </row>
    <row r="41" spans="1:19" ht="9.75" customHeight="1">
      <c r="A41" s="555" t="s">
        <v>201</v>
      </c>
      <c r="B41" s="556" t="s">
        <v>378</v>
      </c>
      <c r="C41" s="397" t="s">
        <v>58</v>
      </c>
      <c r="D41" s="409">
        <v>10</v>
      </c>
      <c r="E41" s="398">
        <v>0</v>
      </c>
      <c r="F41" s="397">
        <v>11</v>
      </c>
      <c r="G41" s="397">
        <v>17</v>
      </c>
      <c r="H41" s="397">
        <v>14</v>
      </c>
      <c r="I41" s="398">
        <v>7</v>
      </c>
      <c r="J41" s="398">
        <v>11</v>
      </c>
      <c r="K41" s="413"/>
      <c r="L41" s="498">
        <f t="shared" si="3"/>
        <v>70</v>
      </c>
      <c r="M41" s="552"/>
      <c r="N41" s="385"/>
      <c r="R41" s="407"/>
    </row>
    <row r="42" spans="1:19" ht="9.75" customHeight="1">
      <c r="A42" s="555" t="s">
        <v>373</v>
      </c>
      <c r="B42" s="556" t="s">
        <v>374</v>
      </c>
      <c r="C42" s="397" t="s">
        <v>58</v>
      </c>
      <c r="D42" s="409">
        <v>1</v>
      </c>
      <c r="E42" s="398">
        <v>0</v>
      </c>
      <c r="F42" s="397">
        <v>0</v>
      </c>
      <c r="G42" s="397">
        <v>0</v>
      </c>
      <c r="H42" s="397">
        <v>0</v>
      </c>
      <c r="I42" s="398">
        <v>1</v>
      </c>
      <c r="J42" s="398">
        <v>8</v>
      </c>
      <c r="K42" s="398"/>
      <c r="L42" s="498">
        <f t="shared" si="3"/>
        <v>10</v>
      </c>
      <c r="M42" s="552"/>
      <c r="N42" s="385"/>
    </row>
    <row r="43" spans="1:19" ht="9.75" customHeight="1">
      <c r="A43" s="512" t="s">
        <v>373</v>
      </c>
      <c r="B43" s="512" t="s">
        <v>386</v>
      </c>
      <c r="C43" s="397" t="s">
        <v>58</v>
      </c>
      <c r="D43" s="409">
        <v>0</v>
      </c>
      <c r="E43" s="398">
        <v>0</v>
      </c>
      <c r="F43" s="397">
        <v>0</v>
      </c>
      <c r="G43" s="397">
        <v>0</v>
      </c>
      <c r="H43" s="397">
        <v>0</v>
      </c>
      <c r="I43" s="398">
        <v>1</v>
      </c>
      <c r="J43" s="398">
        <v>0</v>
      </c>
      <c r="K43" s="397"/>
      <c r="L43" s="498">
        <f t="shared" si="3"/>
        <v>1</v>
      </c>
      <c r="M43" s="552"/>
      <c r="N43" s="385"/>
    </row>
    <row r="44" spans="1:19" ht="9.75" customHeight="1">
      <c r="A44" s="569" t="s">
        <v>383</v>
      </c>
      <c r="B44" s="570" t="s">
        <v>384</v>
      </c>
      <c r="C44" s="397" t="s">
        <v>58</v>
      </c>
      <c r="D44" s="409">
        <v>0</v>
      </c>
      <c r="E44" s="398">
        <v>1</v>
      </c>
      <c r="F44" s="397">
        <v>0</v>
      </c>
      <c r="G44" s="397">
        <v>2</v>
      </c>
      <c r="H44" s="397">
        <v>3</v>
      </c>
      <c r="I44" s="398">
        <v>2</v>
      </c>
      <c r="J44" s="397">
        <v>0</v>
      </c>
      <c r="K44" s="397"/>
      <c r="L44" s="498">
        <f t="shared" si="3"/>
        <v>8</v>
      </c>
      <c r="M44" s="552"/>
      <c r="N44" s="385"/>
    </row>
    <row r="45" spans="1:19" ht="9.75" customHeight="1">
      <c r="A45" s="555" t="s">
        <v>379</v>
      </c>
      <c r="B45" s="556" t="s">
        <v>380</v>
      </c>
      <c r="C45" s="397" t="s">
        <v>58</v>
      </c>
      <c r="D45" s="409">
        <v>0</v>
      </c>
      <c r="E45" s="398">
        <v>0</v>
      </c>
      <c r="F45" s="397">
        <v>0</v>
      </c>
      <c r="G45" s="397">
        <v>0</v>
      </c>
      <c r="H45" s="397">
        <v>0</v>
      </c>
      <c r="I45" s="398">
        <v>0</v>
      </c>
      <c r="J45" s="397">
        <v>0</v>
      </c>
      <c r="K45" s="397"/>
      <c r="L45" s="498">
        <f t="shared" si="3"/>
        <v>0</v>
      </c>
      <c r="M45" s="552"/>
      <c r="N45" s="385"/>
    </row>
    <row r="46" spans="1:19" ht="9.75" customHeight="1">
      <c r="A46" s="555" t="s">
        <v>628</v>
      </c>
      <c r="B46" s="556" t="s">
        <v>31</v>
      </c>
      <c r="C46" s="397" t="s">
        <v>58</v>
      </c>
      <c r="D46" s="409">
        <v>0</v>
      </c>
      <c r="E46" s="398">
        <v>0</v>
      </c>
      <c r="F46" s="397">
        <v>0</v>
      </c>
      <c r="G46" s="397">
        <v>0</v>
      </c>
      <c r="H46" s="397">
        <v>0</v>
      </c>
      <c r="I46" s="398">
        <v>1</v>
      </c>
      <c r="J46" s="397">
        <v>0</v>
      </c>
      <c r="K46" s="397"/>
      <c r="L46" s="498">
        <f t="shared" si="3"/>
        <v>1</v>
      </c>
      <c r="M46" s="552"/>
      <c r="N46" s="385"/>
    </row>
    <row r="47" spans="1:19" ht="9.75" customHeight="1">
      <c r="A47" s="555" t="s">
        <v>202</v>
      </c>
      <c r="B47" s="556" t="s">
        <v>25</v>
      </c>
      <c r="C47" s="397" t="s">
        <v>58</v>
      </c>
      <c r="D47" s="409">
        <v>0</v>
      </c>
      <c r="E47" s="398">
        <v>0</v>
      </c>
      <c r="F47" s="397">
        <v>0</v>
      </c>
      <c r="G47" s="397">
        <v>1</v>
      </c>
      <c r="H47" s="397">
        <v>1</v>
      </c>
      <c r="I47" s="398">
        <v>2</v>
      </c>
      <c r="J47" s="397">
        <v>0</v>
      </c>
      <c r="K47" s="397"/>
      <c r="L47" s="498">
        <f t="shared" si="3"/>
        <v>4</v>
      </c>
      <c r="M47" s="418"/>
      <c r="S47" s="418"/>
    </row>
    <row r="48" spans="1:19" ht="9.75" customHeight="1">
      <c r="A48" s="555" t="s">
        <v>202</v>
      </c>
      <c r="B48" s="556" t="s">
        <v>375</v>
      </c>
      <c r="C48" s="397" t="s">
        <v>58</v>
      </c>
      <c r="D48" s="409">
        <v>20</v>
      </c>
      <c r="E48" s="398">
        <v>0</v>
      </c>
      <c r="F48" s="397">
        <v>22</v>
      </c>
      <c r="G48" s="397">
        <v>22</v>
      </c>
      <c r="H48" s="397">
        <v>23</v>
      </c>
      <c r="I48" s="398">
        <v>28</v>
      </c>
      <c r="J48" s="398">
        <v>21</v>
      </c>
      <c r="K48" s="397"/>
      <c r="L48" s="498">
        <f t="shared" si="3"/>
        <v>136</v>
      </c>
      <c r="M48" s="552"/>
      <c r="N48" s="385"/>
    </row>
    <row r="49" spans="1:18" ht="9.75" customHeight="1">
      <c r="A49" s="542" t="s">
        <v>629</v>
      </c>
      <c r="B49" s="612" t="s">
        <v>627</v>
      </c>
      <c r="C49" s="397" t="s">
        <v>58</v>
      </c>
      <c r="D49" s="397">
        <v>0</v>
      </c>
      <c r="E49" s="398">
        <v>0</v>
      </c>
      <c r="F49" s="397">
        <v>0</v>
      </c>
      <c r="G49" s="397">
        <v>0</v>
      </c>
      <c r="H49" s="397">
        <v>0</v>
      </c>
      <c r="I49" s="398">
        <v>0</v>
      </c>
      <c r="J49" s="398">
        <v>0</v>
      </c>
      <c r="K49" s="398"/>
      <c r="L49" s="498">
        <f>SUM(D49:K49)</f>
        <v>0</v>
      </c>
      <c r="M49" s="552"/>
      <c r="N49" s="385"/>
    </row>
    <row r="50" spans="1:18" ht="9.75" customHeight="1">
      <c r="A50" s="395" t="s">
        <v>731</v>
      </c>
      <c r="B50" s="402" t="s">
        <v>626</v>
      </c>
      <c r="C50" s="397" t="s">
        <v>58</v>
      </c>
      <c r="D50" s="397">
        <v>0</v>
      </c>
      <c r="E50" s="398">
        <v>0</v>
      </c>
      <c r="F50" s="397">
        <v>1</v>
      </c>
      <c r="G50" s="397">
        <v>1</v>
      </c>
      <c r="H50" s="397">
        <v>0</v>
      </c>
      <c r="I50" s="398">
        <v>1</v>
      </c>
      <c r="J50" s="397">
        <v>1</v>
      </c>
      <c r="K50" s="413"/>
      <c r="L50" s="498">
        <f>SUM(C50:K50)</f>
        <v>4</v>
      </c>
      <c r="M50" s="552"/>
      <c r="N50" s="385"/>
      <c r="R50" s="407"/>
    </row>
    <row r="51" spans="1:18" ht="9.75" customHeight="1">
      <c r="A51" s="538" t="s">
        <v>731</v>
      </c>
      <c r="B51" s="538" t="s">
        <v>25</v>
      </c>
      <c r="C51" s="397" t="s">
        <v>58</v>
      </c>
      <c r="D51" s="397">
        <v>0</v>
      </c>
      <c r="E51" s="398">
        <v>0</v>
      </c>
      <c r="F51" s="397">
        <v>0</v>
      </c>
      <c r="G51" s="397">
        <v>0</v>
      </c>
      <c r="H51" s="397">
        <v>0</v>
      </c>
      <c r="I51" s="398">
        <v>0</v>
      </c>
      <c r="J51" s="398">
        <v>1</v>
      </c>
      <c r="K51" s="398"/>
      <c r="L51" s="498">
        <f>SUM(D51:K51)</f>
        <v>1</v>
      </c>
      <c r="M51" s="552"/>
      <c r="N51" s="385"/>
    </row>
    <row r="52" spans="1:18" ht="9.75" customHeight="1">
      <c r="A52" s="428" t="s">
        <v>205</v>
      </c>
      <c r="B52" s="428" t="s">
        <v>377</v>
      </c>
      <c r="C52" s="397" t="s">
        <v>58</v>
      </c>
      <c r="D52" s="409">
        <v>0</v>
      </c>
      <c r="E52" s="398">
        <v>0</v>
      </c>
      <c r="F52" s="397">
        <v>0</v>
      </c>
      <c r="G52" s="397">
        <v>1</v>
      </c>
      <c r="H52" s="397">
        <v>0</v>
      </c>
      <c r="I52" s="398">
        <v>6</v>
      </c>
      <c r="J52" s="397">
        <v>0</v>
      </c>
      <c r="K52" s="397"/>
      <c r="L52" s="498">
        <f t="shared" ref="L52:L55" si="4">SUM(C52:K52)</f>
        <v>7</v>
      </c>
      <c r="M52" s="552"/>
      <c r="N52" s="385"/>
    </row>
    <row r="53" spans="1:18" ht="9.75" customHeight="1">
      <c r="A53" s="428" t="s">
        <v>204</v>
      </c>
      <c r="B53" s="428" t="s">
        <v>258</v>
      </c>
      <c r="C53" s="397" t="s">
        <v>58</v>
      </c>
      <c r="D53" s="409">
        <v>0</v>
      </c>
      <c r="E53" s="398">
        <v>0</v>
      </c>
      <c r="F53" s="397">
        <v>0</v>
      </c>
      <c r="G53" s="397">
        <v>0</v>
      </c>
      <c r="H53" s="397">
        <v>0</v>
      </c>
      <c r="I53" s="398">
        <v>0</v>
      </c>
      <c r="J53" s="397">
        <v>0</v>
      </c>
      <c r="K53" s="397"/>
      <c r="L53" s="498">
        <f t="shared" si="4"/>
        <v>0</v>
      </c>
      <c r="M53" s="552"/>
      <c r="N53" s="385"/>
    </row>
    <row r="54" spans="1:18" ht="9.75" customHeight="1">
      <c r="A54" s="428" t="s">
        <v>210</v>
      </c>
      <c r="B54" s="453" t="s">
        <v>261</v>
      </c>
      <c r="C54" s="397" t="s">
        <v>58</v>
      </c>
      <c r="D54" s="409">
        <v>0</v>
      </c>
      <c r="E54" s="398">
        <v>0</v>
      </c>
      <c r="F54" s="397">
        <v>13</v>
      </c>
      <c r="G54" s="397">
        <v>0</v>
      </c>
      <c r="H54" s="397">
        <v>0</v>
      </c>
      <c r="I54" s="398">
        <v>0</v>
      </c>
      <c r="J54" s="398">
        <v>0</v>
      </c>
      <c r="K54" s="397"/>
      <c r="L54" s="498">
        <f t="shared" si="4"/>
        <v>13</v>
      </c>
      <c r="M54" s="552"/>
      <c r="N54" s="385"/>
    </row>
    <row r="55" spans="1:18" ht="9.75" customHeight="1">
      <c r="A55" s="448" t="s">
        <v>385</v>
      </c>
      <c r="B55" s="448" t="s">
        <v>42</v>
      </c>
      <c r="C55" s="397" t="s">
        <v>58</v>
      </c>
      <c r="D55" s="397">
        <v>0</v>
      </c>
      <c r="E55" s="398">
        <v>0</v>
      </c>
      <c r="F55" s="397">
        <v>2</v>
      </c>
      <c r="G55" s="397">
        <v>0</v>
      </c>
      <c r="H55" s="397">
        <v>1</v>
      </c>
      <c r="I55" s="398">
        <v>2</v>
      </c>
      <c r="J55" s="398">
        <v>0</v>
      </c>
      <c r="K55" s="397"/>
      <c r="L55" s="498">
        <f t="shared" si="4"/>
        <v>5</v>
      </c>
      <c r="M55" s="552"/>
      <c r="N55" s="385"/>
    </row>
    <row r="56" spans="1:18" ht="9.75" customHeight="1">
      <c r="A56" s="546" t="s">
        <v>630</v>
      </c>
      <c r="B56" s="428" t="s">
        <v>470</v>
      </c>
      <c r="C56" s="397" t="s">
        <v>58</v>
      </c>
      <c r="D56" s="409">
        <v>0</v>
      </c>
      <c r="E56" s="398">
        <v>0</v>
      </c>
      <c r="F56" s="397">
        <v>0</v>
      </c>
      <c r="G56" s="397">
        <v>0</v>
      </c>
      <c r="H56" s="397">
        <v>1</v>
      </c>
      <c r="I56" s="398">
        <v>0</v>
      </c>
      <c r="J56" s="398">
        <v>0</v>
      </c>
      <c r="K56" s="397"/>
      <c r="L56" s="498">
        <f t="shared" ref="L56:L57" si="5">SUM(C56:K56)</f>
        <v>1</v>
      </c>
      <c r="M56" s="552"/>
      <c r="N56" s="385"/>
    </row>
    <row r="57" spans="1:18">
      <c r="A57" s="950" t="s">
        <v>381</v>
      </c>
      <c r="B57" s="512" t="s">
        <v>69</v>
      </c>
      <c r="C57" s="397" t="s">
        <v>58</v>
      </c>
      <c r="D57" s="409">
        <v>0</v>
      </c>
      <c r="E57" s="398">
        <v>0</v>
      </c>
      <c r="F57" s="397">
        <v>0</v>
      </c>
      <c r="G57" s="397">
        <v>0</v>
      </c>
      <c r="H57" s="397">
        <v>0</v>
      </c>
      <c r="I57" s="398">
        <v>0</v>
      </c>
      <c r="J57" s="398">
        <v>0</v>
      </c>
      <c r="K57" s="397"/>
      <c r="L57" s="498">
        <f t="shared" si="5"/>
        <v>0</v>
      </c>
      <c r="M57" s="552"/>
      <c r="N57" s="385"/>
    </row>
    <row r="58" spans="1:18">
      <c r="A58" s="559"/>
      <c r="B58" s="538"/>
      <c r="C58" s="397"/>
      <c r="D58" s="397"/>
      <c r="E58" s="398"/>
      <c r="F58" s="397"/>
      <c r="G58" s="397"/>
      <c r="H58" s="397"/>
      <c r="I58" s="398"/>
      <c r="J58" s="398"/>
      <c r="K58" s="398"/>
      <c r="L58" s="498">
        <f>SUM(D58:K58)</f>
        <v>0</v>
      </c>
      <c r="M58" s="552"/>
      <c r="N58" s="385"/>
    </row>
    <row r="59" spans="1:18">
      <c r="A59" s="559"/>
      <c r="B59" s="538"/>
      <c r="C59" s="397"/>
      <c r="D59" s="397"/>
      <c r="E59" s="398"/>
      <c r="F59" s="397"/>
      <c r="G59" s="397"/>
      <c r="H59" s="397"/>
      <c r="I59" s="398"/>
      <c r="J59" s="398"/>
      <c r="K59" s="398"/>
      <c r="L59" s="498">
        <f>SUM(D59:K59)</f>
        <v>0</v>
      </c>
      <c r="M59" s="552"/>
      <c r="N59" s="385"/>
    </row>
    <row r="60" spans="1:18">
      <c r="A60" s="559"/>
      <c r="B60" s="538"/>
      <c r="C60" s="397"/>
      <c r="D60" s="397"/>
      <c r="E60" s="398"/>
      <c r="F60" s="397"/>
      <c r="G60" s="397"/>
      <c r="H60" s="397"/>
      <c r="I60" s="398"/>
      <c r="J60" s="398"/>
      <c r="K60" s="398"/>
      <c r="L60" s="498">
        <f>SUM(D60:K60)</f>
        <v>0</v>
      </c>
      <c r="M60" s="552"/>
      <c r="N60" s="385"/>
    </row>
    <row r="61" spans="1:18">
      <c r="A61" s="559"/>
      <c r="B61" s="538"/>
      <c r="C61" s="397"/>
      <c r="D61" s="397"/>
      <c r="E61" s="398"/>
      <c r="F61" s="397"/>
      <c r="G61" s="397"/>
      <c r="H61" s="397"/>
      <c r="I61" s="398"/>
      <c r="J61" s="398"/>
      <c r="K61" s="398"/>
      <c r="L61" s="498">
        <f>SUM(D61:K61)</f>
        <v>0</v>
      </c>
      <c r="M61" s="552"/>
      <c r="N61" s="385"/>
    </row>
    <row r="62" spans="1:18">
      <c r="A62" s="559"/>
      <c r="B62" s="538"/>
      <c r="C62" s="397"/>
      <c r="D62" s="397"/>
      <c r="E62" s="398"/>
      <c r="F62" s="397"/>
      <c r="G62" s="397"/>
      <c r="H62" s="397"/>
      <c r="I62" s="398"/>
      <c r="J62" s="398"/>
      <c r="K62" s="398"/>
      <c r="L62" s="498">
        <f>SUM(D62:K62)</f>
        <v>0</v>
      </c>
      <c r="M62" s="552"/>
      <c r="N62" s="385"/>
    </row>
    <row r="63" spans="1:18">
      <c r="A63" s="548" t="s">
        <v>387</v>
      </c>
      <c r="B63" s="538" t="s">
        <v>211</v>
      </c>
      <c r="C63" s="397" t="s">
        <v>190</v>
      </c>
      <c r="D63" s="397">
        <v>20</v>
      </c>
      <c r="E63" s="398">
        <v>28</v>
      </c>
      <c r="F63" s="397">
        <v>26</v>
      </c>
      <c r="G63" s="397">
        <v>0</v>
      </c>
      <c r="H63" s="397">
        <v>16</v>
      </c>
      <c r="I63" s="398">
        <v>37</v>
      </c>
      <c r="J63" s="398">
        <v>14</v>
      </c>
      <c r="K63" s="398"/>
      <c r="L63" s="498">
        <f t="shared" ref="L63:L79" si="6">SUM(D63:K63)</f>
        <v>141</v>
      </c>
      <c r="M63" s="552"/>
      <c r="N63" s="385"/>
      <c r="R63" s="407"/>
    </row>
    <row r="64" spans="1:18">
      <c r="A64" s="754" t="s">
        <v>402</v>
      </c>
      <c r="B64" s="430" t="s">
        <v>403</v>
      </c>
      <c r="C64" s="397" t="s">
        <v>190</v>
      </c>
      <c r="D64" s="397">
        <v>0</v>
      </c>
      <c r="E64" s="398">
        <v>0</v>
      </c>
      <c r="F64" s="397">
        <v>0</v>
      </c>
      <c r="G64" s="397">
        <v>0</v>
      </c>
      <c r="H64" s="397">
        <v>0</v>
      </c>
      <c r="I64" s="398">
        <v>0</v>
      </c>
      <c r="J64" s="397">
        <v>0</v>
      </c>
      <c r="K64" s="398"/>
      <c r="L64" s="498">
        <f t="shared" si="6"/>
        <v>0</v>
      </c>
    </row>
    <row r="65" spans="1:22">
      <c r="A65" s="559" t="s">
        <v>388</v>
      </c>
      <c r="B65" s="538" t="s">
        <v>27</v>
      </c>
      <c r="C65" s="397" t="s">
        <v>190</v>
      </c>
      <c r="D65" s="397">
        <v>8</v>
      </c>
      <c r="E65" s="398">
        <v>0</v>
      </c>
      <c r="F65" s="397">
        <v>2</v>
      </c>
      <c r="G65" s="397">
        <v>0</v>
      </c>
      <c r="H65" s="397">
        <v>11</v>
      </c>
      <c r="I65" s="398">
        <v>13</v>
      </c>
      <c r="J65" s="398">
        <v>6</v>
      </c>
      <c r="K65" s="398"/>
      <c r="L65" s="498">
        <f t="shared" si="6"/>
        <v>40</v>
      </c>
      <c r="M65" s="552"/>
      <c r="N65" s="385"/>
    </row>
    <row r="66" spans="1:22">
      <c r="A66" s="755" t="s">
        <v>391</v>
      </c>
      <c r="B66" s="541" t="s">
        <v>154</v>
      </c>
      <c r="C66" s="397" t="s">
        <v>190</v>
      </c>
      <c r="D66" s="397">
        <v>2</v>
      </c>
      <c r="E66" s="398">
        <v>3</v>
      </c>
      <c r="F66" s="397">
        <v>0</v>
      </c>
      <c r="G66" s="397">
        <v>0</v>
      </c>
      <c r="H66" s="397">
        <v>1</v>
      </c>
      <c r="I66" s="398">
        <v>0</v>
      </c>
      <c r="J66" s="398">
        <v>0</v>
      </c>
      <c r="K66" s="398"/>
      <c r="L66" s="498">
        <f t="shared" si="6"/>
        <v>6</v>
      </c>
      <c r="M66" s="552"/>
      <c r="N66" s="385"/>
    </row>
    <row r="67" spans="1:22">
      <c r="A67" s="560" t="s">
        <v>389</v>
      </c>
      <c r="B67" s="541" t="s">
        <v>54</v>
      </c>
      <c r="C67" s="397" t="s">
        <v>190</v>
      </c>
      <c r="D67" s="397">
        <v>0</v>
      </c>
      <c r="E67" s="398">
        <v>0</v>
      </c>
      <c r="F67" s="397">
        <v>17</v>
      </c>
      <c r="G67" s="397">
        <v>0</v>
      </c>
      <c r="H67" s="397">
        <v>0</v>
      </c>
      <c r="I67" s="398">
        <v>0</v>
      </c>
      <c r="J67" s="398">
        <v>17</v>
      </c>
      <c r="K67" s="398"/>
      <c r="L67" s="498">
        <f t="shared" si="6"/>
        <v>34</v>
      </c>
      <c r="M67" s="552"/>
      <c r="N67" s="385"/>
    </row>
    <row r="68" spans="1:22">
      <c r="A68" s="756" t="s">
        <v>393</v>
      </c>
      <c r="B68" s="538" t="s">
        <v>394</v>
      </c>
      <c r="C68" s="397" t="s">
        <v>190</v>
      </c>
      <c r="D68" s="397">
        <v>0</v>
      </c>
      <c r="E68" s="398">
        <v>0</v>
      </c>
      <c r="F68" s="397">
        <v>0</v>
      </c>
      <c r="G68" s="397">
        <v>0</v>
      </c>
      <c r="H68" s="397">
        <v>0</v>
      </c>
      <c r="I68" s="398">
        <v>0</v>
      </c>
      <c r="J68" s="398">
        <v>0</v>
      </c>
      <c r="K68" s="398"/>
      <c r="L68" s="498">
        <f t="shared" si="6"/>
        <v>0</v>
      </c>
      <c r="M68" s="552"/>
      <c r="N68" s="385"/>
      <c r="R68" s="407"/>
    </row>
    <row r="69" spans="1:22">
      <c r="A69" s="757" t="s">
        <v>399</v>
      </c>
      <c r="B69" s="404" t="s">
        <v>400</v>
      </c>
      <c r="C69" s="397" t="s">
        <v>190</v>
      </c>
      <c r="D69" s="397">
        <v>0</v>
      </c>
      <c r="E69" s="398">
        <v>0</v>
      </c>
      <c r="F69" s="397">
        <v>0</v>
      </c>
      <c r="G69" s="397">
        <v>0</v>
      </c>
      <c r="H69" s="397">
        <v>0</v>
      </c>
      <c r="I69" s="398">
        <v>0</v>
      </c>
      <c r="J69" s="398">
        <v>0</v>
      </c>
      <c r="K69" s="398"/>
      <c r="L69" s="498">
        <f t="shared" si="6"/>
        <v>0</v>
      </c>
    </row>
    <row r="70" spans="1:22">
      <c r="A70" s="561" t="s">
        <v>401</v>
      </c>
      <c r="B70" s="404" t="s">
        <v>155</v>
      </c>
      <c r="C70" s="397" t="s">
        <v>190</v>
      </c>
      <c r="D70" s="397">
        <v>11</v>
      </c>
      <c r="E70" s="398">
        <v>0</v>
      </c>
      <c r="F70" s="397">
        <v>0</v>
      </c>
      <c r="G70" s="397">
        <v>0</v>
      </c>
      <c r="H70" s="397">
        <v>0</v>
      </c>
      <c r="I70" s="398">
        <v>0</v>
      </c>
      <c r="J70" s="398">
        <v>0</v>
      </c>
      <c r="K70" s="398"/>
      <c r="L70" s="498">
        <f t="shared" si="6"/>
        <v>11</v>
      </c>
    </row>
    <row r="71" spans="1:22">
      <c r="A71" s="538" t="s">
        <v>390</v>
      </c>
      <c r="B71" s="538" t="s">
        <v>31</v>
      </c>
      <c r="C71" s="397" t="s">
        <v>190</v>
      </c>
      <c r="D71" s="397">
        <v>3</v>
      </c>
      <c r="E71" s="398">
        <v>0</v>
      </c>
      <c r="F71" s="397">
        <v>0</v>
      </c>
      <c r="G71" s="397">
        <v>0</v>
      </c>
      <c r="H71" s="397">
        <v>0</v>
      </c>
      <c r="I71" s="398">
        <v>0</v>
      </c>
      <c r="J71" s="398">
        <v>0</v>
      </c>
      <c r="K71" s="398"/>
      <c r="L71" s="498">
        <f t="shared" si="6"/>
        <v>3</v>
      </c>
      <c r="M71" s="552"/>
      <c r="N71" s="385"/>
    </row>
    <row r="72" spans="1:22">
      <c r="A72" s="495" t="s">
        <v>392</v>
      </c>
      <c r="B72" s="495" t="s">
        <v>57</v>
      </c>
      <c r="C72" s="397" t="s">
        <v>190</v>
      </c>
      <c r="D72" s="397">
        <v>5</v>
      </c>
      <c r="E72" s="398">
        <v>13</v>
      </c>
      <c r="F72" s="397">
        <v>0</v>
      </c>
      <c r="G72" s="397">
        <v>0</v>
      </c>
      <c r="H72" s="397">
        <v>9</v>
      </c>
      <c r="I72" s="398">
        <v>0</v>
      </c>
      <c r="J72" s="398">
        <v>0</v>
      </c>
      <c r="K72" s="398"/>
      <c r="L72" s="498">
        <f t="shared" si="6"/>
        <v>27</v>
      </c>
      <c r="M72" s="552"/>
      <c r="N72" s="385"/>
    </row>
    <row r="73" spans="1:22">
      <c r="A73" s="405" t="s">
        <v>397</v>
      </c>
      <c r="B73" s="405" t="s">
        <v>214</v>
      </c>
      <c r="C73" s="397" t="s">
        <v>190</v>
      </c>
      <c r="D73" s="397">
        <v>0</v>
      </c>
      <c r="E73" s="398">
        <v>5</v>
      </c>
      <c r="F73" s="397">
        <v>0</v>
      </c>
      <c r="G73" s="397">
        <v>0</v>
      </c>
      <c r="H73" s="397">
        <v>0</v>
      </c>
      <c r="I73" s="398">
        <v>0</v>
      </c>
      <c r="J73" s="397">
        <v>0</v>
      </c>
      <c r="K73" s="398"/>
      <c r="L73" s="498">
        <f t="shared" si="6"/>
        <v>5</v>
      </c>
    </row>
    <row r="74" spans="1:22">
      <c r="A74" s="404" t="s">
        <v>395</v>
      </c>
      <c r="B74" s="404" t="s">
        <v>21</v>
      </c>
      <c r="C74" s="397" t="s">
        <v>190</v>
      </c>
      <c r="D74" s="397">
        <v>0</v>
      </c>
      <c r="E74" s="398">
        <v>0</v>
      </c>
      <c r="F74" s="397">
        <v>0</v>
      </c>
      <c r="G74" s="397">
        <v>0</v>
      </c>
      <c r="H74" s="397">
        <v>0</v>
      </c>
      <c r="I74" s="398">
        <v>3</v>
      </c>
      <c r="J74" s="398">
        <v>3</v>
      </c>
      <c r="K74" s="398"/>
      <c r="L74" s="498">
        <f t="shared" si="6"/>
        <v>6</v>
      </c>
      <c r="M74" s="552"/>
      <c r="N74" s="385"/>
    </row>
    <row r="75" spans="1:22">
      <c r="A75" s="404" t="s">
        <v>398</v>
      </c>
      <c r="B75" s="404" t="s">
        <v>212</v>
      </c>
      <c r="C75" s="397" t="s">
        <v>190</v>
      </c>
      <c r="D75" s="397">
        <v>0</v>
      </c>
      <c r="E75" s="398">
        <v>0</v>
      </c>
      <c r="F75" s="397">
        <v>0</v>
      </c>
      <c r="G75" s="397">
        <v>0</v>
      </c>
      <c r="H75" s="397">
        <v>0</v>
      </c>
      <c r="I75" s="398">
        <v>0</v>
      </c>
      <c r="J75" s="398">
        <v>0</v>
      </c>
      <c r="K75" s="398"/>
      <c r="L75" s="498">
        <f t="shared" si="6"/>
        <v>0</v>
      </c>
    </row>
    <row r="76" spans="1:22">
      <c r="A76" s="405" t="s">
        <v>934</v>
      </c>
      <c r="B76" s="405" t="s">
        <v>67</v>
      </c>
      <c r="C76" s="397" t="s">
        <v>190</v>
      </c>
      <c r="D76" s="397">
        <v>2</v>
      </c>
      <c r="E76" s="398">
        <v>2</v>
      </c>
      <c r="F76" s="397">
        <v>2</v>
      </c>
      <c r="G76" s="397">
        <v>0</v>
      </c>
      <c r="H76" s="397">
        <v>3</v>
      </c>
      <c r="I76" s="398">
        <v>0</v>
      </c>
      <c r="J76" s="397">
        <v>5</v>
      </c>
      <c r="K76" s="398"/>
      <c r="L76" s="498">
        <f t="shared" si="6"/>
        <v>14</v>
      </c>
      <c r="M76" s="552"/>
      <c r="N76" s="385"/>
    </row>
    <row r="77" spans="1:22">
      <c r="A77" s="402"/>
      <c r="B77" s="395"/>
      <c r="C77" s="397"/>
      <c r="D77" s="449"/>
      <c r="E77" s="398"/>
      <c r="F77" s="397"/>
      <c r="G77" s="397"/>
      <c r="H77" s="397"/>
      <c r="I77" s="398"/>
      <c r="J77" s="397"/>
      <c r="K77" s="449"/>
      <c r="L77" s="498">
        <f t="shared" si="6"/>
        <v>0</v>
      </c>
      <c r="M77" s="552"/>
      <c r="N77" s="385"/>
      <c r="S77" s="418"/>
      <c r="T77" s="418"/>
      <c r="U77" s="418"/>
      <c r="V77" s="418"/>
    </row>
    <row r="78" spans="1:22">
      <c r="A78" s="395"/>
      <c r="B78" s="395"/>
      <c r="C78" s="397"/>
      <c r="D78" s="449"/>
      <c r="E78" s="398"/>
      <c r="F78" s="397"/>
      <c r="G78" s="397"/>
      <c r="H78" s="397"/>
      <c r="I78" s="398"/>
      <c r="J78" s="397"/>
      <c r="K78" s="449"/>
      <c r="L78" s="498">
        <f t="shared" si="6"/>
        <v>0</v>
      </c>
      <c r="M78" s="552"/>
      <c r="N78" s="385"/>
      <c r="S78" s="418"/>
      <c r="T78" s="418"/>
      <c r="U78" s="418"/>
      <c r="V78" s="418"/>
    </row>
    <row r="79" spans="1:22">
      <c r="A79" s="448"/>
      <c r="B79" s="431"/>
      <c r="C79" s="397"/>
      <c r="D79" s="409"/>
      <c r="E79" s="398"/>
      <c r="F79" s="397"/>
      <c r="G79" s="397"/>
      <c r="H79" s="397"/>
      <c r="I79" s="398"/>
      <c r="J79" s="397"/>
      <c r="K79" s="464"/>
      <c r="L79" s="498">
        <f t="shared" si="6"/>
        <v>0</v>
      </c>
      <c r="M79" s="552"/>
      <c r="N79" s="385"/>
      <c r="S79" s="418"/>
      <c r="T79" s="418"/>
      <c r="U79" s="418"/>
      <c r="V79" s="418"/>
    </row>
    <row r="80" spans="1:22">
      <c r="A80" s="448" t="s">
        <v>370</v>
      </c>
      <c r="B80" s="448" t="s">
        <v>217</v>
      </c>
      <c r="C80" s="397" t="s">
        <v>44</v>
      </c>
      <c r="D80" s="397">
        <v>2</v>
      </c>
      <c r="E80" s="398">
        <v>8</v>
      </c>
      <c r="F80" s="397">
        <v>4</v>
      </c>
      <c r="G80" s="397">
        <v>4</v>
      </c>
      <c r="H80" s="397">
        <v>3</v>
      </c>
      <c r="I80" s="398">
        <v>0</v>
      </c>
      <c r="J80" s="464">
        <v>18</v>
      </c>
      <c r="K80" s="397"/>
      <c r="L80" s="498">
        <f>SUM(D80:K80)</f>
        <v>39</v>
      </c>
      <c r="M80" s="418"/>
      <c r="N80" s="410"/>
      <c r="O80" s="410"/>
      <c r="P80" s="410"/>
      <c r="Q80" s="562"/>
      <c r="S80" s="418"/>
      <c r="T80" s="418"/>
      <c r="U80" s="418"/>
      <c r="V80" s="418"/>
    </row>
    <row r="81" spans="1:22">
      <c r="A81" s="448" t="s">
        <v>709</v>
      </c>
      <c r="B81" s="448" t="s">
        <v>708</v>
      </c>
      <c r="C81" s="397" t="s">
        <v>44</v>
      </c>
      <c r="D81" s="397">
        <v>0</v>
      </c>
      <c r="E81" s="398">
        <v>0</v>
      </c>
      <c r="F81" s="397">
        <v>0</v>
      </c>
      <c r="G81" s="397">
        <v>3</v>
      </c>
      <c r="H81" s="397">
        <v>0</v>
      </c>
      <c r="I81" s="398">
        <v>0</v>
      </c>
      <c r="J81" s="464">
        <v>3</v>
      </c>
      <c r="K81" s="397"/>
      <c r="L81" s="498">
        <f>SUM(D81:K81)</f>
        <v>6</v>
      </c>
      <c r="S81" s="418"/>
      <c r="T81" s="418"/>
      <c r="U81" s="418"/>
      <c r="V81" s="418"/>
    </row>
    <row r="82" spans="1:22">
      <c r="A82" s="512" t="s">
        <v>537</v>
      </c>
      <c r="B82" s="512" t="s">
        <v>540</v>
      </c>
      <c r="C82" s="397" t="s">
        <v>44</v>
      </c>
      <c r="D82" s="463">
        <v>0</v>
      </c>
      <c r="E82" s="398">
        <v>6</v>
      </c>
      <c r="F82" s="397">
        <v>0</v>
      </c>
      <c r="G82" s="397">
        <v>0</v>
      </c>
      <c r="H82" s="397">
        <v>0</v>
      </c>
      <c r="I82" s="398">
        <v>0</v>
      </c>
      <c r="J82" s="398">
        <v>0</v>
      </c>
      <c r="K82" s="463"/>
      <c r="L82" s="498">
        <f>SUM(C82:K82)</f>
        <v>6</v>
      </c>
      <c r="M82" s="552"/>
      <c r="N82" s="385"/>
      <c r="S82" s="418"/>
      <c r="T82" s="418"/>
      <c r="U82" s="418"/>
      <c r="V82" s="418"/>
    </row>
    <row r="83" spans="1:22">
      <c r="A83" s="428" t="s">
        <v>538</v>
      </c>
      <c r="B83" s="428" t="s">
        <v>259</v>
      </c>
      <c r="C83" s="397" t="s">
        <v>44</v>
      </c>
      <c r="D83" s="397">
        <v>0</v>
      </c>
      <c r="E83" s="398">
        <v>5</v>
      </c>
      <c r="F83" s="397">
        <v>0</v>
      </c>
      <c r="G83" s="397">
        <v>0</v>
      </c>
      <c r="H83" s="397">
        <v>0</v>
      </c>
      <c r="I83" s="398">
        <v>0</v>
      </c>
      <c r="J83" s="398">
        <v>0</v>
      </c>
      <c r="K83" s="397"/>
      <c r="L83" s="498">
        <f>SUM(C83:K83)</f>
        <v>5</v>
      </c>
      <c r="M83" s="552"/>
      <c r="N83" s="385"/>
      <c r="S83" s="418"/>
      <c r="T83" s="418"/>
      <c r="U83" s="418"/>
      <c r="V83" s="418"/>
    </row>
    <row r="84" spans="1:22">
      <c r="A84" s="448" t="s">
        <v>624</v>
      </c>
      <c r="B84" s="448" t="s">
        <v>60</v>
      </c>
      <c r="C84" s="397" t="s">
        <v>44</v>
      </c>
      <c r="D84" s="397">
        <v>0</v>
      </c>
      <c r="E84" s="398">
        <v>0</v>
      </c>
      <c r="F84" s="397">
        <v>0</v>
      </c>
      <c r="G84" s="397">
        <v>0</v>
      </c>
      <c r="H84" s="397">
        <v>0</v>
      </c>
      <c r="I84" s="398">
        <v>0</v>
      </c>
      <c r="J84" s="464">
        <v>0</v>
      </c>
      <c r="K84" s="397"/>
      <c r="L84" s="498">
        <f>SUM(D84:K84)</f>
        <v>0</v>
      </c>
      <c r="M84" s="418"/>
      <c r="N84" s="408"/>
      <c r="O84" s="408"/>
      <c r="P84" s="410"/>
      <c r="Q84" s="410"/>
      <c r="S84" s="418"/>
      <c r="T84" s="418"/>
      <c r="U84" s="418"/>
      <c r="V84" s="418"/>
    </row>
    <row r="85" spans="1:22">
      <c r="A85" s="454" t="s">
        <v>539</v>
      </c>
      <c r="B85" s="395" t="s">
        <v>21</v>
      </c>
      <c r="C85" s="397" t="s">
        <v>44</v>
      </c>
      <c r="D85" s="409">
        <v>0</v>
      </c>
      <c r="E85" s="398">
        <v>0</v>
      </c>
      <c r="F85" s="397">
        <v>0</v>
      </c>
      <c r="G85" s="397">
        <v>0</v>
      </c>
      <c r="H85" s="397">
        <v>0</v>
      </c>
      <c r="I85" s="398">
        <v>0</v>
      </c>
      <c r="J85" s="397">
        <v>6</v>
      </c>
      <c r="K85" s="397"/>
      <c r="L85" s="498">
        <f>SUM(D85:K85)</f>
        <v>6</v>
      </c>
      <c r="M85" s="552"/>
      <c r="N85" s="385"/>
      <c r="S85" s="418"/>
      <c r="T85" s="418"/>
      <c r="U85" s="418"/>
      <c r="V85" s="418"/>
    </row>
    <row r="86" spans="1:22">
      <c r="A86" s="428" t="s">
        <v>371</v>
      </c>
      <c r="B86" s="428" t="s">
        <v>372</v>
      </c>
      <c r="C86" s="397" t="s">
        <v>44</v>
      </c>
      <c r="D86" s="409">
        <v>0</v>
      </c>
      <c r="E86" s="398">
        <v>0</v>
      </c>
      <c r="F86" s="397">
        <v>0</v>
      </c>
      <c r="G86" s="397">
        <v>0</v>
      </c>
      <c r="H86" s="397">
        <v>0</v>
      </c>
      <c r="I86" s="398">
        <v>0</v>
      </c>
      <c r="J86" s="397">
        <v>0</v>
      </c>
      <c r="K86" s="397"/>
      <c r="L86" s="498">
        <f>SUM(C86:K86)</f>
        <v>0</v>
      </c>
      <c r="M86" s="551"/>
      <c r="N86" s="385"/>
      <c r="S86" s="418"/>
      <c r="T86" s="418"/>
      <c r="U86" s="418"/>
      <c r="V86" s="418"/>
    </row>
    <row r="87" spans="1:22">
      <c r="A87" s="882" t="s">
        <v>625</v>
      </c>
      <c r="B87" s="569" t="s">
        <v>369</v>
      </c>
      <c r="C87" s="397" t="s">
        <v>44</v>
      </c>
      <c r="D87" s="398">
        <v>4</v>
      </c>
      <c r="E87" s="398">
        <v>0</v>
      </c>
      <c r="F87" s="397">
        <v>17</v>
      </c>
      <c r="G87" s="397">
        <v>11</v>
      </c>
      <c r="H87" s="397">
        <v>3</v>
      </c>
      <c r="I87" s="398">
        <v>2</v>
      </c>
      <c r="J87" s="397">
        <v>0</v>
      </c>
      <c r="K87" s="397"/>
      <c r="L87" s="498">
        <f>SUM(C87:K87)</f>
        <v>37</v>
      </c>
      <c r="M87" s="551"/>
      <c r="N87" s="385"/>
      <c r="T87" s="418"/>
      <c r="U87" s="418"/>
      <c r="V87" s="418"/>
    </row>
    <row r="88" spans="1:22">
      <c r="A88" s="448"/>
      <c r="B88" s="448"/>
      <c r="C88" s="397"/>
      <c r="D88" s="409"/>
      <c r="E88" s="398"/>
      <c r="F88" s="397"/>
      <c r="G88" s="397"/>
      <c r="H88" s="397"/>
      <c r="I88" s="398"/>
      <c r="J88" s="397"/>
      <c r="K88" s="397"/>
      <c r="L88" s="498">
        <f>SUM(D88:K88)</f>
        <v>0</v>
      </c>
      <c r="M88" s="552"/>
      <c r="N88" s="385"/>
      <c r="S88" s="418"/>
      <c r="T88" s="418"/>
      <c r="U88" s="418"/>
      <c r="V88" s="418"/>
    </row>
    <row r="89" spans="1:22">
      <c r="A89" s="395"/>
      <c r="B89" s="422"/>
      <c r="C89" s="397"/>
      <c r="D89" s="409"/>
      <c r="E89" s="398"/>
      <c r="F89" s="397"/>
      <c r="G89" s="397"/>
      <c r="H89" s="397"/>
      <c r="I89" s="398"/>
      <c r="J89" s="397"/>
      <c r="K89" s="397"/>
      <c r="L89" s="498">
        <f>SUM(D89:K89)</f>
        <v>0</v>
      </c>
      <c r="M89" s="552"/>
      <c r="N89" s="385"/>
    </row>
    <row r="90" spans="1:22">
      <c r="A90" s="406"/>
      <c r="B90" s="399"/>
      <c r="C90" s="397"/>
      <c r="D90" s="409"/>
      <c r="E90" s="398"/>
      <c r="F90" s="397"/>
      <c r="G90" s="397"/>
      <c r="H90" s="397"/>
      <c r="I90" s="398"/>
      <c r="J90" s="397"/>
      <c r="K90" s="464"/>
      <c r="L90" s="498">
        <f t="shared" ref="L90:L111" si="7">SUM(C90:K90)</f>
        <v>0</v>
      </c>
      <c r="M90" s="552"/>
      <c r="N90" s="385"/>
      <c r="S90" s="418"/>
    </row>
    <row r="91" spans="1:22">
      <c r="A91" s="406"/>
      <c r="B91" s="399"/>
      <c r="C91" s="397"/>
      <c r="D91" s="409"/>
      <c r="E91" s="398"/>
      <c r="F91" s="397"/>
      <c r="G91" s="397"/>
      <c r="H91" s="397"/>
      <c r="I91" s="398"/>
      <c r="J91" s="397"/>
      <c r="K91" s="397"/>
      <c r="L91" s="498">
        <f t="shared" si="7"/>
        <v>0</v>
      </c>
      <c r="M91" s="552"/>
      <c r="N91" s="385"/>
      <c r="S91" s="418"/>
    </row>
    <row r="92" spans="1:22">
      <c r="A92" s="455"/>
      <c r="B92" s="563"/>
      <c r="C92" s="397"/>
      <c r="D92" s="409"/>
      <c r="E92" s="398"/>
      <c r="F92" s="397"/>
      <c r="G92" s="397"/>
      <c r="H92" s="397"/>
      <c r="I92" s="398"/>
      <c r="J92" s="397"/>
      <c r="K92" s="397"/>
      <c r="L92" s="498">
        <f t="shared" si="7"/>
        <v>0</v>
      </c>
      <c r="M92" s="552"/>
      <c r="N92" s="385"/>
      <c r="R92" s="407"/>
      <c r="S92" s="418"/>
    </row>
    <row r="93" spans="1:22">
      <c r="A93" s="406"/>
      <c r="B93" s="399"/>
      <c r="C93" s="397"/>
      <c r="D93" s="409"/>
      <c r="E93" s="398"/>
      <c r="F93" s="397"/>
      <c r="G93" s="397"/>
      <c r="H93" s="397"/>
      <c r="I93" s="398"/>
      <c r="J93" s="397"/>
      <c r="K93" s="463"/>
      <c r="L93" s="498">
        <f t="shared" si="7"/>
        <v>0</v>
      </c>
      <c r="M93" s="552"/>
      <c r="N93" s="385"/>
      <c r="S93" s="418"/>
    </row>
    <row r="94" spans="1:22">
      <c r="A94" s="406"/>
      <c r="B94" s="399"/>
      <c r="C94" s="397"/>
      <c r="D94" s="409"/>
      <c r="E94" s="398"/>
      <c r="F94" s="397"/>
      <c r="G94" s="397"/>
      <c r="H94" s="397"/>
      <c r="I94" s="398"/>
      <c r="J94" s="397"/>
      <c r="K94" s="397"/>
      <c r="L94" s="498">
        <f t="shared" si="7"/>
        <v>0</v>
      </c>
      <c r="M94" s="552"/>
      <c r="N94" s="385"/>
      <c r="S94" s="418"/>
    </row>
    <row r="95" spans="1:22">
      <c r="A95" s="415"/>
      <c r="B95" s="511"/>
      <c r="C95" s="564"/>
      <c r="D95" s="409"/>
      <c r="E95" s="398"/>
      <c r="F95" s="397"/>
      <c r="G95" s="397"/>
      <c r="H95" s="397"/>
      <c r="I95" s="398"/>
      <c r="J95" s="397"/>
      <c r="K95" s="397"/>
      <c r="L95" s="498">
        <f t="shared" si="7"/>
        <v>0</v>
      </c>
      <c r="M95" s="552"/>
      <c r="N95" s="385"/>
      <c r="S95" s="418"/>
    </row>
    <row r="96" spans="1:22">
      <c r="A96" s="406"/>
      <c r="B96" s="399"/>
      <c r="C96" s="397"/>
      <c r="D96" s="409"/>
      <c r="E96" s="398"/>
      <c r="F96" s="397"/>
      <c r="G96" s="397"/>
      <c r="H96" s="397"/>
      <c r="I96" s="398"/>
      <c r="J96" s="397"/>
      <c r="K96" s="397"/>
      <c r="L96" s="498">
        <f t="shared" si="7"/>
        <v>0</v>
      </c>
      <c r="M96" s="552"/>
      <c r="N96" s="385"/>
      <c r="S96" s="418"/>
    </row>
    <row r="97" spans="1:19">
      <c r="A97" s="565"/>
      <c r="B97" s="565"/>
      <c r="C97" s="564"/>
      <c r="D97" s="409"/>
      <c r="E97" s="398"/>
      <c r="F97" s="397"/>
      <c r="G97" s="397"/>
      <c r="H97" s="397"/>
      <c r="I97" s="398"/>
      <c r="J97" s="566"/>
      <c r="K97" s="566"/>
      <c r="L97" s="568">
        <f t="shared" si="7"/>
        <v>0</v>
      </c>
      <c r="M97" s="552"/>
      <c r="N97" s="385"/>
      <c r="S97" s="418"/>
    </row>
    <row r="98" spans="1:19">
      <c r="A98" s="538"/>
      <c r="B98" s="538"/>
      <c r="C98" s="397"/>
      <c r="D98" s="409"/>
      <c r="E98" s="398"/>
      <c r="F98" s="397"/>
      <c r="G98" s="397"/>
      <c r="H98" s="397"/>
      <c r="I98" s="398"/>
      <c r="J98" s="463"/>
      <c r="K98" s="463"/>
      <c r="L98" s="498">
        <f t="shared" si="7"/>
        <v>0</v>
      </c>
    </row>
    <row r="99" spans="1:19">
      <c r="A99" s="538"/>
      <c r="B99" s="538"/>
      <c r="C99" s="397"/>
      <c r="D99" s="409"/>
      <c r="E99" s="398"/>
      <c r="F99" s="397"/>
      <c r="G99" s="397"/>
      <c r="H99" s="397"/>
      <c r="I99" s="398"/>
      <c r="J99" s="463"/>
      <c r="K99" s="463"/>
      <c r="L99" s="498">
        <f t="shared" si="7"/>
        <v>0</v>
      </c>
    </row>
    <row r="100" spans="1:19">
      <c r="A100" s="539"/>
      <c r="B100" s="539"/>
      <c r="C100" s="397"/>
      <c r="D100" s="397"/>
      <c r="E100" s="398"/>
      <c r="F100" s="397"/>
      <c r="G100" s="397"/>
      <c r="H100" s="397"/>
      <c r="I100" s="398"/>
      <c r="J100" s="463"/>
      <c r="K100" s="463"/>
      <c r="L100" s="498">
        <f t="shared" si="7"/>
        <v>0</v>
      </c>
      <c r="M100" s="418"/>
      <c r="N100" s="385"/>
      <c r="R100" s="385"/>
    </row>
    <row r="101" spans="1:19">
      <c r="A101" s="539"/>
      <c r="B101" s="539"/>
      <c r="C101" s="397"/>
      <c r="D101" s="397"/>
      <c r="E101" s="398"/>
      <c r="F101" s="397"/>
      <c r="G101" s="397"/>
      <c r="H101" s="397"/>
      <c r="I101" s="398"/>
      <c r="J101" s="463"/>
      <c r="K101" s="463"/>
      <c r="L101" s="498">
        <f t="shared" si="7"/>
        <v>0</v>
      </c>
      <c r="M101" s="418"/>
      <c r="N101" s="385"/>
      <c r="R101" s="385"/>
    </row>
    <row r="102" spans="1:19">
      <c r="A102" s="539"/>
      <c r="B102" s="539"/>
      <c r="C102" s="397"/>
      <c r="D102" s="397"/>
      <c r="E102" s="398"/>
      <c r="F102" s="397"/>
      <c r="G102" s="397"/>
      <c r="H102" s="397"/>
      <c r="I102" s="398"/>
      <c r="J102" s="463"/>
      <c r="K102" s="463"/>
      <c r="L102" s="498">
        <f t="shared" si="7"/>
        <v>0</v>
      </c>
      <c r="M102" s="418"/>
      <c r="N102" s="385"/>
      <c r="R102" s="385"/>
    </row>
    <row r="103" spans="1:19">
      <c r="A103" s="539"/>
      <c r="B103" s="539"/>
      <c r="C103" s="397"/>
      <c r="D103" s="397"/>
      <c r="E103" s="398"/>
      <c r="F103" s="397"/>
      <c r="G103" s="397"/>
      <c r="H103" s="397"/>
      <c r="I103" s="398"/>
      <c r="J103" s="463"/>
      <c r="K103" s="463"/>
      <c r="L103" s="498">
        <f t="shared" si="7"/>
        <v>0</v>
      </c>
      <c r="M103" s="418"/>
      <c r="N103" s="385"/>
      <c r="R103" s="385"/>
    </row>
    <row r="104" spans="1:19">
      <c r="A104" s="539"/>
      <c r="B104" s="539"/>
      <c r="C104" s="397"/>
      <c r="D104" s="397"/>
      <c r="E104" s="398"/>
      <c r="F104" s="397"/>
      <c r="G104" s="397"/>
      <c r="H104" s="397"/>
      <c r="I104" s="398"/>
      <c r="J104" s="463"/>
      <c r="K104" s="463"/>
      <c r="L104" s="498">
        <f t="shared" si="7"/>
        <v>0</v>
      </c>
      <c r="M104" s="418"/>
      <c r="N104" s="385"/>
      <c r="R104" s="385"/>
    </row>
    <row r="105" spans="1:19">
      <c r="A105" s="539"/>
      <c r="B105" s="553"/>
      <c r="C105" s="397"/>
      <c r="D105" s="397"/>
      <c r="E105" s="398"/>
      <c r="F105" s="397"/>
      <c r="G105" s="397"/>
      <c r="H105" s="397"/>
      <c r="I105" s="398"/>
      <c r="J105" s="463"/>
      <c r="K105" s="463"/>
      <c r="L105" s="498">
        <f t="shared" si="7"/>
        <v>0</v>
      </c>
      <c r="M105" s="418"/>
      <c r="N105" s="385"/>
      <c r="R105" s="385"/>
    </row>
    <row r="106" spans="1:19">
      <c r="A106" s="539"/>
      <c r="B106" s="539"/>
      <c r="C106" s="397"/>
      <c r="D106" s="397"/>
      <c r="E106" s="398"/>
      <c r="F106" s="397"/>
      <c r="G106" s="397"/>
      <c r="H106" s="397"/>
      <c r="I106" s="398"/>
      <c r="J106" s="463"/>
      <c r="K106" s="463"/>
      <c r="L106" s="498">
        <f t="shared" si="7"/>
        <v>0</v>
      </c>
      <c r="M106" s="418"/>
      <c r="N106" s="385"/>
      <c r="R106" s="385"/>
    </row>
    <row r="107" spans="1:19">
      <c r="A107" s="539"/>
      <c r="B107" s="539"/>
      <c r="C107" s="397"/>
      <c r="D107" s="397"/>
      <c r="E107" s="398"/>
      <c r="F107" s="397"/>
      <c r="G107" s="397"/>
      <c r="H107" s="397"/>
      <c r="I107" s="398"/>
      <c r="J107" s="463"/>
      <c r="K107" s="463"/>
      <c r="L107" s="498">
        <f t="shared" si="7"/>
        <v>0</v>
      </c>
      <c r="M107" s="418"/>
      <c r="N107" s="385"/>
      <c r="R107" s="385"/>
    </row>
    <row r="108" spans="1:19">
      <c r="A108" s="539"/>
      <c r="B108" s="539"/>
      <c r="C108" s="397"/>
      <c r="D108" s="397"/>
      <c r="E108" s="398"/>
      <c r="F108" s="397"/>
      <c r="G108" s="397"/>
      <c r="H108" s="397"/>
      <c r="I108" s="398"/>
      <c r="J108" s="463"/>
      <c r="K108" s="463"/>
      <c r="L108" s="498">
        <f t="shared" si="7"/>
        <v>0</v>
      </c>
      <c r="M108" s="418"/>
      <c r="N108" s="385"/>
      <c r="R108" s="385"/>
    </row>
    <row r="109" spans="1:19">
      <c r="A109" s="539"/>
      <c r="B109" s="539"/>
      <c r="C109" s="397"/>
      <c r="D109" s="397"/>
      <c r="E109" s="398"/>
      <c r="F109" s="397"/>
      <c r="G109" s="397"/>
      <c r="H109" s="397"/>
      <c r="I109" s="398"/>
      <c r="J109" s="463"/>
      <c r="K109" s="463"/>
      <c r="L109" s="498">
        <f t="shared" si="7"/>
        <v>0</v>
      </c>
      <c r="M109" s="418"/>
      <c r="N109" s="385"/>
      <c r="R109" s="385"/>
    </row>
    <row r="110" spans="1:19">
      <c r="A110" s="539"/>
      <c r="B110" s="539"/>
      <c r="C110" s="397"/>
      <c r="D110" s="397"/>
      <c r="E110" s="398"/>
      <c r="F110" s="397"/>
      <c r="G110" s="397"/>
      <c r="H110" s="397"/>
      <c r="I110" s="398"/>
      <c r="J110" s="463"/>
      <c r="K110" s="463"/>
      <c r="L110" s="498">
        <f t="shared" si="7"/>
        <v>0</v>
      </c>
      <c r="M110" s="418"/>
      <c r="N110" s="385"/>
      <c r="R110" s="385"/>
    </row>
    <row r="111" spans="1:19">
      <c r="A111" s="539"/>
      <c r="B111" s="539"/>
      <c r="C111" s="397"/>
      <c r="D111" s="397"/>
      <c r="E111" s="398"/>
      <c r="F111" s="397"/>
      <c r="G111" s="397"/>
      <c r="H111" s="397"/>
      <c r="I111" s="398"/>
      <c r="J111" s="463"/>
      <c r="K111" s="463"/>
      <c r="L111" s="498">
        <f t="shared" si="7"/>
        <v>0</v>
      </c>
      <c r="M111" s="418"/>
      <c r="N111" s="385"/>
      <c r="R111" s="385"/>
    </row>
    <row r="112" spans="1:19">
      <c r="C112" s="418"/>
      <c r="M112" s="418"/>
      <c r="N112" s="385"/>
      <c r="O112" s="385"/>
      <c r="P112" s="385"/>
      <c r="Q112" s="385"/>
      <c r="R112" s="385"/>
    </row>
  </sheetData>
  <protectedRanges>
    <protectedRange sqref="A97:B98" name="Oblast2_3_3"/>
  </protectedRanges>
  <sortState ref="A81:V89">
    <sortCondition ref="A8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3"/>
  <sheetViews>
    <sheetView topLeftCell="A102" zoomScale="160" zoomScaleNormal="160" workbookViewId="0">
      <selection activeCell="L32" sqref="A32:L112"/>
    </sheetView>
  </sheetViews>
  <sheetFormatPr defaultColWidth="9.140625" defaultRowHeight="12"/>
  <cols>
    <col min="1" max="1" width="14" style="434" customWidth="1"/>
    <col min="2" max="2" width="9.140625" style="434"/>
    <col min="3" max="3" width="7.42578125" style="385" customWidth="1"/>
    <col min="4" max="11" width="5" style="385" customWidth="1"/>
    <col min="12" max="12" width="5" style="584" customWidth="1"/>
    <col min="13" max="13" width="5" style="418" customWidth="1"/>
    <col min="14" max="14" width="6" style="385" customWidth="1"/>
    <col min="15" max="19" width="5" style="385" customWidth="1"/>
    <col min="20" max="16384" width="9.140625" style="385"/>
  </cols>
  <sheetData>
    <row r="1" spans="1:14" ht="17.25" customHeight="1" thickBot="1">
      <c r="B1" s="382" t="s">
        <v>404</v>
      </c>
      <c r="M1" s="1414" t="s">
        <v>142</v>
      </c>
      <c r="N1" s="319"/>
    </row>
    <row r="2" spans="1:14" ht="12.75" customHeight="1" thickBot="1">
      <c r="A2" s="388" t="s">
        <v>23</v>
      </c>
      <c r="B2" s="388" t="s">
        <v>24</v>
      </c>
      <c r="C2" s="389" t="s">
        <v>3</v>
      </c>
      <c r="D2" s="496" t="s">
        <v>117</v>
      </c>
      <c r="E2" s="497"/>
      <c r="F2" s="497"/>
      <c r="G2" s="497"/>
      <c r="H2" s="497"/>
      <c r="I2" s="497"/>
      <c r="J2" s="497"/>
      <c r="K2" s="497"/>
      <c r="L2" s="586"/>
      <c r="M2" s="1414"/>
      <c r="N2" s="1412" t="s">
        <v>171</v>
      </c>
    </row>
    <row r="3" spans="1:14" ht="12.75" thickBot="1">
      <c r="A3" s="391"/>
      <c r="B3" s="391"/>
      <c r="C3" s="392"/>
      <c r="D3" s="392" t="s">
        <v>33</v>
      </c>
      <c r="E3" s="393" t="s">
        <v>34</v>
      </c>
      <c r="F3" s="392" t="s">
        <v>35</v>
      </c>
      <c r="G3" s="392" t="s">
        <v>36</v>
      </c>
      <c r="H3" s="392" t="s">
        <v>37</v>
      </c>
      <c r="I3" s="392" t="s">
        <v>38</v>
      </c>
      <c r="J3" s="392" t="s">
        <v>50</v>
      </c>
      <c r="K3" s="392" t="s">
        <v>51</v>
      </c>
      <c r="L3" s="587" t="s">
        <v>19</v>
      </c>
      <c r="M3" s="1414"/>
      <c r="N3" s="1413"/>
    </row>
    <row r="4" spans="1:14" ht="8.25" customHeight="1">
      <c r="A4" s="1085" t="s">
        <v>511</v>
      </c>
      <c r="B4" s="1085" t="s">
        <v>27</v>
      </c>
      <c r="C4" s="397" t="s">
        <v>195</v>
      </c>
      <c r="D4" s="397">
        <v>30</v>
      </c>
      <c r="E4" s="398">
        <v>31</v>
      </c>
      <c r="F4" s="397">
        <v>0</v>
      </c>
      <c r="G4" s="397">
        <v>29</v>
      </c>
      <c r="H4" s="398">
        <v>39</v>
      </c>
      <c r="I4" s="398">
        <v>35</v>
      </c>
      <c r="J4" s="398">
        <v>30.5</v>
      </c>
      <c r="K4" s="398"/>
      <c r="L4" s="585">
        <f t="shared" ref="L4:L12" si="0">SUM(D4:K4)</f>
        <v>194.5</v>
      </c>
      <c r="M4" s="456">
        <v>7</v>
      </c>
      <c r="N4" s="326">
        <f t="shared" ref="N4:N12" si="1">+L4/M4</f>
        <v>27.785714285714285</v>
      </c>
    </row>
    <row r="5" spans="1:14" ht="8.25" customHeight="1">
      <c r="A5" s="1269" t="s">
        <v>536</v>
      </c>
      <c r="B5" s="542" t="s">
        <v>31</v>
      </c>
      <c r="C5" s="397" t="s">
        <v>190</v>
      </c>
      <c r="D5" s="409">
        <v>19.5</v>
      </c>
      <c r="E5" s="398">
        <v>27.5</v>
      </c>
      <c r="F5" s="397">
        <v>27</v>
      </c>
      <c r="G5" s="397">
        <v>0</v>
      </c>
      <c r="H5" s="397">
        <v>37.5</v>
      </c>
      <c r="I5" s="398">
        <v>42</v>
      </c>
      <c r="J5" s="397">
        <v>32</v>
      </c>
      <c r="K5" s="398"/>
      <c r="L5" s="585">
        <f t="shared" si="0"/>
        <v>185.5</v>
      </c>
      <c r="M5" s="456">
        <v>7</v>
      </c>
      <c r="N5" s="331">
        <f t="shared" si="1"/>
        <v>26.5</v>
      </c>
    </row>
    <row r="6" spans="1:14" ht="8.25" customHeight="1">
      <c r="A6" s="884" t="s">
        <v>204</v>
      </c>
      <c r="B6" s="884" t="s">
        <v>534</v>
      </c>
      <c r="C6" s="397" t="s">
        <v>58</v>
      </c>
      <c r="D6" s="397">
        <v>0</v>
      </c>
      <c r="E6" s="398">
        <v>28</v>
      </c>
      <c r="F6" s="398">
        <v>26</v>
      </c>
      <c r="G6" s="398">
        <v>26.5</v>
      </c>
      <c r="H6" s="398">
        <v>38</v>
      </c>
      <c r="I6" s="398">
        <v>37.5</v>
      </c>
      <c r="J6" s="398">
        <v>24.5</v>
      </c>
      <c r="K6" s="398"/>
      <c r="L6" s="585">
        <f t="shared" si="0"/>
        <v>180.5</v>
      </c>
      <c r="M6" s="456">
        <v>7</v>
      </c>
      <c r="N6" s="331">
        <f t="shared" si="1"/>
        <v>25.785714285714285</v>
      </c>
    </row>
    <row r="7" spans="1:14" ht="8.25" customHeight="1">
      <c r="A7" s="885" t="s">
        <v>335</v>
      </c>
      <c r="B7" s="432" t="s">
        <v>85</v>
      </c>
      <c r="C7" s="397" t="s">
        <v>32</v>
      </c>
      <c r="D7" s="397">
        <v>23.5</v>
      </c>
      <c r="E7" s="398">
        <v>23</v>
      </c>
      <c r="F7" s="398">
        <v>23</v>
      </c>
      <c r="G7" s="398">
        <v>0</v>
      </c>
      <c r="H7" s="398">
        <v>33.5</v>
      </c>
      <c r="I7" s="398">
        <v>37.5</v>
      </c>
      <c r="J7" s="398">
        <v>25.5</v>
      </c>
      <c r="K7" s="398"/>
      <c r="L7" s="585">
        <f t="shared" si="0"/>
        <v>166</v>
      </c>
      <c r="M7" s="456">
        <v>7</v>
      </c>
      <c r="N7" s="331">
        <f t="shared" si="1"/>
        <v>23.714285714285715</v>
      </c>
    </row>
    <row r="8" spans="1:14" ht="8.25" customHeight="1">
      <c r="A8" s="1090" t="s">
        <v>216</v>
      </c>
      <c r="B8" s="1091" t="s">
        <v>27</v>
      </c>
      <c r="C8" s="397" t="s">
        <v>44</v>
      </c>
      <c r="D8" s="397">
        <v>0</v>
      </c>
      <c r="E8" s="398">
        <v>0</v>
      </c>
      <c r="F8" s="398">
        <v>0</v>
      </c>
      <c r="G8" s="398">
        <v>24</v>
      </c>
      <c r="H8" s="398">
        <v>0</v>
      </c>
      <c r="I8" s="398">
        <v>33.5</v>
      </c>
      <c r="J8" s="398">
        <v>27.5</v>
      </c>
      <c r="K8" s="398"/>
      <c r="L8" s="585">
        <f t="shared" si="0"/>
        <v>85</v>
      </c>
      <c r="M8" s="456">
        <v>6</v>
      </c>
      <c r="N8" s="331">
        <f t="shared" si="1"/>
        <v>14.166666666666666</v>
      </c>
    </row>
    <row r="9" spans="1:14" ht="8.25" customHeight="1">
      <c r="A9" s="405" t="s">
        <v>344</v>
      </c>
      <c r="B9" s="1083" t="s">
        <v>345</v>
      </c>
      <c r="C9" s="397" t="s">
        <v>32</v>
      </c>
      <c r="D9" s="397">
        <v>0</v>
      </c>
      <c r="E9" s="398">
        <v>0</v>
      </c>
      <c r="F9" s="398">
        <v>0</v>
      </c>
      <c r="G9" s="398">
        <v>23</v>
      </c>
      <c r="H9" s="398">
        <v>31</v>
      </c>
      <c r="I9" s="398">
        <v>0</v>
      </c>
      <c r="J9" s="398"/>
      <c r="K9" s="398"/>
      <c r="L9" s="585">
        <f t="shared" si="0"/>
        <v>54</v>
      </c>
      <c r="M9" s="456">
        <v>6</v>
      </c>
      <c r="N9" s="331">
        <f t="shared" si="1"/>
        <v>9</v>
      </c>
    </row>
    <row r="10" spans="1:14" ht="8.25" customHeight="1">
      <c r="A10" s="428" t="s">
        <v>210</v>
      </c>
      <c r="B10" s="1004" t="s">
        <v>261</v>
      </c>
      <c r="C10" s="397" t="s">
        <v>58</v>
      </c>
      <c r="D10" s="397">
        <v>27.5</v>
      </c>
      <c r="E10" s="398">
        <v>0</v>
      </c>
      <c r="F10" s="397">
        <v>0</v>
      </c>
      <c r="G10" s="397">
        <v>0</v>
      </c>
      <c r="H10" s="398">
        <v>0</v>
      </c>
      <c r="I10" s="398">
        <v>0</v>
      </c>
      <c r="J10" s="398">
        <v>25</v>
      </c>
      <c r="K10" s="398"/>
      <c r="L10" s="585">
        <f t="shared" si="0"/>
        <v>52.5</v>
      </c>
      <c r="M10" s="456">
        <v>6</v>
      </c>
      <c r="N10" s="331">
        <f t="shared" si="1"/>
        <v>8.75</v>
      </c>
    </row>
    <row r="11" spans="1:14" ht="8.25" customHeight="1">
      <c r="A11" s="1089" t="s">
        <v>215</v>
      </c>
      <c r="B11" s="1089" t="s">
        <v>96</v>
      </c>
      <c r="C11" s="397" t="s">
        <v>44</v>
      </c>
      <c r="D11" s="413">
        <v>0</v>
      </c>
      <c r="E11" s="398">
        <v>0</v>
      </c>
      <c r="F11" s="397">
        <v>27</v>
      </c>
      <c r="G11" s="397">
        <v>0</v>
      </c>
      <c r="H11" s="397">
        <v>0</v>
      </c>
      <c r="I11" s="398">
        <v>0</v>
      </c>
      <c r="J11" s="397"/>
      <c r="K11" s="398"/>
      <c r="L11" s="585">
        <f t="shared" si="0"/>
        <v>27</v>
      </c>
      <c r="M11" s="456">
        <v>6</v>
      </c>
      <c r="N11" s="331">
        <f t="shared" si="1"/>
        <v>4.5</v>
      </c>
    </row>
    <row r="12" spans="1:14" ht="8.25" customHeight="1">
      <c r="A12" s="404" t="s">
        <v>535</v>
      </c>
      <c r="B12" s="829" t="s">
        <v>155</v>
      </c>
      <c r="C12" s="397" t="s">
        <v>190</v>
      </c>
      <c r="D12" s="397">
        <v>8</v>
      </c>
      <c r="E12" s="398">
        <v>0</v>
      </c>
      <c r="F12" s="398">
        <v>0</v>
      </c>
      <c r="G12" s="398">
        <v>0</v>
      </c>
      <c r="H12" s="398">
        <v>0</v>
      </c>
      <c r="I12" s="398">
        <v>0</v>
      </c>
      <c r="J12" s="398"/>
      <c r="K12" s="398"/>
      <c r="L12" s="585">
        <f t="shared" si="0"/>
        <v>8</v>
      </c>
      <c r="M12" s="456">
        <v>6</v>
      </c>
      <c r="N12" s="331">
        <f t="shared" si="1"/>
        <v>1.3333333333333333</v>
      </c>
    </row>
    <row r="13" spans="1:14" ht="8.25" customHeight="1">
      <c r="A13" s="700"/>
      <c r="B13" s="702"/>
      <c r="C13" s="397"/>
      <c r="D13" s="397"/>
      <c r="E13" s="398"/>
      <c r="F13" s="398"/>
      <c r="G13" s="398"/>
      <c r="H13" s="398"/>
      <c r="I13" s="398"/>
      <c r="J13" s="398"/>
      <c r="K13" s="398"/>
      <c r="L13" s="585">
        <f t="shared" ref="L13:L17" si="2">SUM(D13:K13)</f>
        <v>0</v>
      </c>
      <c r="M13" s="456">
        <v>8</v>
      </c>
      <c r="N13" s="331">
        <f t="shared" ref="N13:N17" si="3">+L13/M13</f>
        <v>0</v>
      </c>
    </row>
    <row r="14" spans="1:14" ht="8.25" customHeight="1">
      <c r="A14" s="422"/>
      <c r="B14" s="701"/>
      <c r="C14" s="397"/>
      <c r="D14" s="397"/>
      <c r="E14" s="398"/>
      <c r="F14" s="397"/>
      <c r="G14" s="397"/>
      <c r="H14" s="398"/>
      <c r="I14" s="398"/>
      <c r="J14" s="398"/>
      <c r="K14" s="398"/>
      <c r="L14" s="585">
        <f t="shared" si="2"/>
        <v>0</v>
      </c>
      <c r="M14" s="456">
        <v>8</v>
      </c>
      <c r="N14" s="331">
        <f t="shared" si="3"/>
        <v>0</v>
      </c>
    </row>
    <row r="15" spans="1:14" ht="8.25" customHeight="1">
      <c r="A15" s="538"/>
      <c r="B15" s="547"/>
      <c r="C15" s="397"/>
      <c r="D15" s="397"/>
      <c r="E15" s="398"/>
      <c r="F15" s="397"/>
      <c r="G15" s="397"/>
      <c r="H15" s="397"/>
      <c r="I15" s="398"/>
      <c r="J15" s="397"/>
      <c r="K15" s="398"/>
      <c r="L15" s="585">
        <f t="shared" si="2"/>
        <v>0</v>
      </c>
      <c r="M15" s="456">
        <v>8</v>
      </c>
      <c r="N15" s="331">
        <f t="shared" si="3"/>
        <v>0</v>
      </c>
    </row>
    <row r="16" spans="1:14" ht="8.25" customHeight="1">
      <c r="A16" s="699"/>
      <c r="B16" s="405"/>
      <c r="C16" s="397"/>
      <c r="D16" s="398"/>
      <c r="E16" s="398"/>
      <c r="F16" s="397"/>
      <c r="G16" s="397"/>
      <c r="H16" s="398"/>
      <c r="I16" s="398"/>
      <c r="J16" s="398"/>
      <c r="K16" s="398"/>
      <c r="L16" s="585">
        <f t="shared" si="2"/>
        <v>0</v>
      </c>
      <c r="M16" s="456">
        <v>8</v>
      </c>
      <c r="N16" s="331">
        <f t="shared" si="3"/>
        <v>0</v>
      </c>
    </row>
    <row r="17" spans="1:14" ht="8.25" customHeight="1">
      <c r="A17" s="538"/>
      <c r="B17" s="547"/>
      <c r="C17" s="397"/>
      <c r="D17" s="397"/>
      <c r="E17" s="398"/>
      <c r="F17" s="397"/>
      <c r="G17" s="397"/>
      <c r="H17" s="397"/>
      <c r="I17" s="398"/>
      <c r="J17" s="397"/>
      <c r="K17" s="398"/>
      <c r="L17" s="585">
        <f t="shared" si="2"/>
        <v>0</v>
      </c>
      <c r="M17" s="456">
        <v>8</v>
      </c>
      <c r="N17" s="331">
        <f t="shared" si="3"/>
        <v>0</v>
      </c>
    </row>
    <row r="18" spans="1:14" ht="8.25" customHeight="1">
      <c r="A18" s="405"/>
      <c r="B18" s="405"/>
      <c r="C18" s="397"/>
      <c r="D18" s="397"/>
      <c r="E18" s="398"/>
      <c r="F18" s="397"/>
      <c r="G18" s="397"/>
      <c r="H18" s="398"/>
      <c r="I18" s="398"/>
      <c r="J18" s="398"/>
      <c r="K18" s="398"/>
      <c r="L18" s="585">
        <f t="shared" ref="L18:L25" si="4">SUM(D18:K18)</f>
        <v>0</v>
      </c>
      <c r="M18" s="456">
        <v>8</v>
      </c>
      <c r="N18" s="331">
        <f t="shared" ref="N18:N25" si="5">+L18/M18</f>
        <v>0</v>
      </c>
    </row>
    <row r="19" spans="1:14" ht="8.25" customHeight="1">
      <c r="A19" s="538"/>
      <c r="B19" s="538"/>
      <c r="C19" s="397"/>
      <c r="D19" s="397"/>
      <c r="E19" s="398"/>
      <c r="F19" s="397"/>
      <c r="G19" s="397"/>
      <c r="H19" s="398"/>
      <c r="I19" s="398"/>
      <c r="J19" s="398"/>
      <c r="K19" s="398"/>
      <c r="L19" s="585">
        <f t="shared" si="4"/>
        <v>0</v>
      </c>
      <c r="M19" s="456">
        <v>8</v>
      </c>
      <c r="N19" s="331">
        <f t="shared" si="5"/>
        <v>0</v>
      </c>
    </row>
    <row r="20" spans="1:14" ht="8.25" customHeight="1">
      <c r="A20" s="538"/>
      <c r="B20" s="538"/>
      <c r="C20" s="397"/>
      <c r="D20" s="397"/>
      <c r="E20" s="398"/>
      <c r="F20" s="397"/>
      <c r="G20" s="397"/>
      <c r="H20" s="397"/>
      <c r="I20" s="398"/>
      <c r="J20" s="397"/>
      <c r="K20" s="398"/>
      <c r="L20" s="585">
        <f t="shared" si="4"/>
        <v>0</v>
      </c>
      <c r="M20" s="456">
        <v>8</v>
      </c>
      <c r="N20" s="331">
        <f t="shared" si="5"/>
        <v>0</v>
      </c>
    </row>
    <row r="21" spans="1:14" ht="8.25" customHeight="1">
      <c r="A21" s="405"/>
      <c r="B21" s="405"/>
      <c r="C21" s="397"/>
      <c r="D21" s="397"/>
      <c r="E21" s="398"/>
      <c r="F21" s="397"/>
      <c r="G21" s="397"/>
      <c r="H21" s="398"/>
      <c r="I21" s="398"/>
      <c r="J21" s="398"/>
      <c r="K21" s="398"/>
      <c r="L21" s="585">
        <f t="shared" si="4"/>
        <v>0</v>
      </c>
      <c r="M21" s="456">
        <v>8</v>
      </c>
      <c r="N21" s="331">
        <f t="shared" si="5"/>
        <v>0</v>
      </c>
    </row>
    <row r="22" spans="1:14" ht="8.25" customHeight="1">
      <c r="A22" s="404"/>
      <c r="B22" s="404"/>
      <c r="C22" s="397"/>
      <c r="D22" s="397"/>
      <c r="E22" s="398"/>
      <c r="F22" s="397"/>
      <c r="G22" s="397"/>
      <c r="H22" s="397"/>
      <c r="I22" s="398"/>
      <c r="J22" s="397"/>
      <c r="K22" s="398"/>
      <c r="L22" s="585">
        <f t="shared" si="4"/>
        <v>0</v>
      </c>
      <c r="M22" s="456">
        <v>8</v>
      </c>
      <c r="N22" s="331">
        <f t="shared" si="5"/>
        <v>0</v>
      </c>
    </row>
    <row r="23" spans="1:14" ht="8.25" customHeight="1">
      <c r="A23" s="538"/>
      <c r="B23" s="538"/>
      <c r="C23" s="397"/>
      <c r="D23" s="464"/>
      <c r="E23" s="398"/>
      <c r="F23" s="397"/>
      <c r="G23" s="397"/>
      <c r="H23" s="397"/>
      <c r="I23" s="398"/>
      <c r="J23" s="397"/>
      <c r="K23" s="398"/>
      <c r="L23" s="585">
        <f t="shared" si="4"/>
        <v>0</v>
      </c>
      <c r="M23" s="456">
        <v>8</v>
      </c>
      <c r="N23" s="331">
        <f t="shared" si="5"/>
        <v>0</v>
      </c>
    </row>
    <row r="24" spans="1:14" ht="8.25" customHeight="1">
      <c r="A24" s="404"/>
      <c r="B24" s="404"/>
      <c r="C24" s="397"/>
      <c r="D24" s="397"/>
      <c r="E24" s="398"/>
      <c r="F24" s="398"/>
      <c r="G24" s="398"/>
      <c r="H24" s="398"/>
      <c r="I24" s="398"/>
      <c r="J24" s="398"/>
      <c r="K24" s="398"/>
      <c r="L24" s="585">
        <f t="shared" si="4"/>
        <v>0</v>
      </c>
      <c r="M24" s="456">
        <v>8</v>
      </c>
      <c r="N24" s="331">
        <f t="shared" si="5"/>
        <v>0</v>
      </c>
    </row>
    <row r="25" spans="1:14" ht="8.25" customHeight="1">
      <c r="A25" s="538"/>
      <c r="B25" s="538"/>
      <c r="C25" s="397"/>
      <c r="D25" s="464"/>
      <c r="E25" s="398"/>
      <c r="F25" s="397"/>
      <c r="G25" s="397"/>
      <c r="H25" s="398"/>
      <c r="I25" s="398"/>
      <c r="J25" s="398"/>
      <c r="K25" s="398"/>
      <c r="L25" s="585">
        <f t="shared" si="4"/>
        <v>0</v>
      </c>
      <c r="M25" s="456">
        <v>8</v>
      </c>
      <c r="N25" s="331">
        <f t="shared" si="5"/>
        <v>0</v>
      </c>
    </row>
    <row r="26" spans="1:14" ht="8.25" customHeight="1">
      <c r="M26" s="550"/>
    </row>
    <row r="27" spans="1:14" ht="8.25" customHeight="1"/>
    <row r="28" spans="1:14" ht="13.5" customHeight="1" thickBot="1">
      <c r="A28" s="381"/>
      <c r="B28" s="382" t="s">
        <v>220</v>
      </c>
      <c r="C28" s="383"/>
      <c r="D28" s="383"/>
      <c r="E28" s="383"/>
      <c r="F28" s="383"/>
      <c r="G28" s="383"/>
      <c r="H28" s="383"/>
      <c r="I28" s="383"/>
      <c r="J28" s="383"/>
      <c r="K28" s="383"/>
      <c r="M28" s="385"/>
    </row>
    <row r="29" spans="1:14" ht="12.75" thickBot="1">
      <c r="A29" s="386" t="s">
        <v>28</v>
      </c>
      <c r="B29" s="387"/>
      <c r="C29" s="383"/>
      <c r="D29" s="383"/>
      <c r="E29" s="383"/>
      <c r="F29" s="383"/>
      <c r="G29" s="383"/>
      <c r="H29" s="383"/>
      <c r="I29" s="383"/>
      <c r="J29" s="383"/>
      <c r="K29" s="383"/>
      <c r="M29" s="385"/>
    </row>
    <row r="30" spans="1:14" ht="12" customHeight="1">
      <c r="A30" s="388" t="s">
        <v>23</v>
      </c>
      <c r="B30" s="388" t="s">
        <v>24</v>
      </c>
      <c r="C30" s="389" t="s">
        <v>3</v>
      </c>
      <c r="D30" s="496" t="s">
        <v>114</v>
      </c>
      <c r="E30" s="527"/>
      <c r="F30" s="527"/>
      <c r="G30" s="527"/>
      <c r="H30" s="527"/>
      <c r="I30" s="527"/>
      <c r="J30" s="527"/>
      <c r="K30" s="527"/>
      <c r="L30" s="588"/>
      <c r="M30" s="385"/>
    </row>
    <row r="31" spans="1:14" hidden="1">
      <c r="A31" s="391"/>
      <c r="B31" s="391"/>
      <c r="C31" s="392"/>
      <c r="D31" s="392" t="s">
        <v>33</v>
      </c>
      <c r="E31" s="393" t="s">
        <v>34</v>
      </c>
      <c r="F31" s="392" t="s">
        <v>35</v>
      </c>
      <c r="G31" s="392" t="s">
        <v>36</v>
      </c>
      <c r="H31" s="392" t="s">
        <v>37</v>
      </c>
      <c r="I31" s="392" t="s">
        <v>38</v>
      </c>
      <c r="J31" s="392" t="s">
        <v>50</v>
      </c>
      <c r="K31" s="392" t="s">
        <v>51</v>
      </c>
      <c r="L31" s="585" t="s">
        <v>19</v>
      </c>
      <c r="M31" s="385"/>
    </row>
    <row r="32" spans="1:14" ht="9" customHeight="1">
      <c r="A32" s="549" t="s">
        <v>347</v>
      </c>
      <c r="B32" s="549" t="s">
        <v>348</v>
      </c>
      <c r="C32" s="397" t="s">
        <v>32</v>
      </c>
      <c r="D32" s="397">
        <v>12</v>
      </c>
      <c r="E32" s="398">
        <v>0</v>
      </c>
      <c r="F32" s="397">
        <v>0</v>
      </c>
      <c r="G32" s="398">
        <v>0</v>
      </c>
      <c r="H32" s="398">
        <v>0</v>
      </c>
      <c r="I32" s="398">
        <v>0</v>
      </c>
      <c r="J32" s="398">
        <v>0</v>
      </c>
      <c r="K32" s="398"/>
      <c r="L32" s="585">
        <f>SUM(D32:K32)</f>
        <v>12</v>
      </c>
      <c r="M32" s="385"/>
      <c r="N32" s="551"/>
    </row>
    <row r="33" spans="1:18" ht="9" customHeight="1">
      <c r="A33" s="538" t="s">
        <v>351</v>
      </c>
      <c r="B33" s="538" t="s">
        <v>353</v>
      </c>
      <c r="C33" s="397" t="s">
        <v>32</v>
      </c>
      <c r="D33" s="397">
        <v>0</v>
      </c>
      <c r="E33" s="398">
        <v>0</v>
      </c>
      <c r="F33" s="397">
        <v>0</v>
      </c>
      <c r="G33" s="397">
        <v>0</v>
      </c>
      <c r="H33" s="398">
        <v>0</v>
      </c>
      <c r="I33" s="398">
        <v>0</v>
      </c>
      <c r="J33" s="398">
        <v>0</v>
      </c>
      <c r="K33" s="398"/>
      <c r="L33" s="585">
        <f>SUM(D33:K33)</f>
        <v>0</v>
      </c>
      <c r="M33" s="385"/>
      <c r="N33" s="551"/>
      <c r="O33" s="418"/>
      <c r="P33" s="418"/>
      <c r="Q33" s="418"/>
    </row>
    <row r="34" spans="1:18" ht="9" customHeight="1">
      <c r="A34" s="540" t="s">
        <v>352</v>
      </c>
      <c r="B34" s="540" t="s">
        <v>354</v>
      </c>
      <c r="C34" s="397" t="s">
        <v>58</v>
      </c>
      <c r="D34" s="397">
        <v>0</v>
      </c>
      <c r="E34" s="398">
        <v>0</v>
      </c>
      <c r="F34" s="397">
        <v>0</v>
      </c>
      <c r="G34" s="397">
        <v>0</v>
      </c>
      <c r="H34" s="398">
        <v>0</v>
      </c>
      <c r="I34" s="398">
        <v>0</v>
      </c>
      <c r="J34" s="398">
        <v>0</v>
      </c>
      <c r="K34" s="398"/>
      <c r="L34" s="585">
        <f>SUM(D34:K34)</f>
        <v>0</v>
      </c>
      <c r="M34" s="385"/>
      <c r="N34" s="551"/>
      <c r="Q34" s="418"/>
    </row>
    <row r="35" spans="1:18" ht="9" customHeight="1">
      <c r="A35" s="540" t="s">
        <v>541</v>
      </c>
      <c r="B35" s="540" t="s">
        <v>542</v>
      </c>
      <c r="C35" s="397" t="s">
        <v>32</v>
      </c>
      <c r="D35" s="397">
        <v>0</v>
      </c>
      <c r="E35" s="398">
        <v>5</v>
      </c>
      <c r="F35" s="397">
        <v>4</v>
      </c>
      <c r="G35" s="397">
        <v>23</v>
      </c>
      <c r="H35" s="397">
        <v>18.5</v>
      </c>
      <c r="I35" s="398">
        <v>10</v>
      </c>
      <c r="J35" s="398">
        <v>14</v>
      </c>
      <c r="K35" s="397"/>
      <c r="L35" s="585">
        <f>SUM(C35:K35)</f>
        <v>74.5</v>
      </c>
      <c r="M35" s="385"/>
      <c r="N35" s="551"/>
      <c r="Q35" s="407"/>
      <c r="R35" s="418"/>
    </row>
    <row r="36" spans="1:18" ht="9" customHeight="1">
      <c r="A36" s="422" t="s">
        <v>340</v>
      </c>
      <c r="B36" s="453" t="s">
        <v>341</v>
      </c>
      <c r="C36" s="397" t="s">
        <v>32</v>
      </c>
      <c r="D36" s="397">
        <v>8</v>
      </c>
      <c r="E36" s="398">
        <v>0</v>
      </c>
      <c r="F36" s="397">
        <v>3.5</v>
      </c>
      <c r="G36" s="397">
        <v>0</v>
      </c>
      <c r="H36" s="398">
        <v>4</v>
      </c>
      <c r="I36" s="398">
        <v>22</v>
      </c>
      <c r="J36" s="398">
        <v>3</v>
      </c>
      <c r="K36" s="398"/>
      <c r="L36" s="585">
        <f>SUM(D36:K36)</f>
        <v>40.5</v>
      </c>
      <c r="M36" s="385"/>
      <c r="N36" s="551"/>
      <c r="O36" s="418"/>
      <c r="P36" s="418"/>
      <c r="Q36" s="418"/>
    </row>
    <row r="37" spans="1:18" ht="9" customHeight="1">
      <c r="A37" s="540" t="s">
        <v>543</v>
      </c>
      <c r="B37" s="751" t="s">
        <v>544</v>
      </c>
      <c r="C37" s="397" t="s">
        <v>32</v>
      </c>
      <c r="D37" s="397">
        <v>0</v>
      </c>
      <c r="E37" s="398">
        <v>4.5</v>
      </c>
      <c r="F37" s="397">
        <v>0</v>
      </c>
      <c r="G37" s="397">
        <v>0</v>
      </c>
      <c r="H37" s="463">
        <v>0</v>
      </c>
      <c r="I37" s="398">
        <v>0</v>
      </c>
      <c r="J37" s="398">
        <v>0</v>
      </c>
      <c r="K37" s="463"/>
      <c r="L37" s="585">
        <f>SUM(C37:K37)</f>
        <v>4.5</v>
      </c>
      <c r="M37" s="385"/>
      <c r="N37" s="551"/>
      <c r="Q37" s="418"/>
      <c r="R37" s="418"/>
    </row>
    <row r="38" spans="1:18" ht="9" customHeight="1">
      <c r="A38" s="422" t="s">
        <v>804</v>
      </c>
      <c r="B38" s="461" t="s">
        <v>130</v>
      </c>
      <c r="C38" s="397" t="s">
        <v>32</v>
      </c>
      <c r="D38" s="397">
        <v>0</v>
      </c>
      <c r="E38" s="398">
        <v>0</v>
      </c>
      <c r="F38" s="397">
        <v>0</v>
      </c>
      <c r="G38" s="397">
        <v>0</v>
      </c>
      <c r="H38" s="397">
        <v>4</v>
      </c>
      <c r="I38" s="398">
        <v>0</v>
      </c>
      <c r="J38" s="398">
        <v>0</v>
      </c>
      <c r="K38" s="398"/>
      <c r="L38" s="585">
        <f>SUM(D38:K38)</f>
        <v>4</v>
      </c>
      <c r="M38" s="385"/>
      <c r="N38" s="552"/>
      <c r="Q38" s="418"/>
    </row>
    <row r="39" spans="1:18" ht="9" customHeight="1">
      <c r="A39" s="415" t="s">
        <v>346</v>
      </c>
      <c r="B39" s="432" t="s">
        <v>31</v>
      </c>
      <c r="C39" s="397" t="s">
        <v>32</v>
      </c>
      <c r="D39" s="397">
        <v>0</v>
      </c>
      <c r="E39" s="398">
        <v>0</v>
      </c>
      <c r="F39" s="397">
        <v>0</v>
      </c>
      <c r="G39" s="397">
        <v>0</v>
      </c>
      <c r="H39" s="398">
        <v>0</v>
      </c>
      <c r="I39" s="398">
        <v>0</v>
      </c>
      <c r="J39" s="398">
        <v>0</v>
      </c>
      <c r="K39" s="398"/>
      <c r="L39" s="585">
        <f>SUM(D39:K39)</f>
        <v>0</v>
      </c>
      <c r="M39" s="385"/>
      <c r="N39" s="552"/>
      <c r="Q39" s="418"/>
    </row>
    <row r="40" spans="1:18" ht="9" customHeight="1">
      <c r="A40" s="512" t="s">
        <v>548</v>
      </c>
      <c r="B40" s="512" t="s">
        <v>21</v>
      </c>
      <c r="C40" s="397" t="s">
        <v>32</v>
      </c>
      <c r="D40" s="397">
        <v>0</v>
      </c>
      <c r="E40" s="398">
        <v>0</v>
      </c>
      <c r="F40" s="397">
        <v>0</v>
      </c>
      <c r="G40" s="397">
        <v>0</v>
      </c>
      <c r="H40" s="463">
        <v>23.5</v>
      </c>
      <c r="I40" s="398">
        <v>12</v>
      </c>
      <c r="J40" s="398">
        <v>0</v>
      </c>
      <c r="K40" s="463"/>
      <c r="L40" s="585">
        <f>SUM(C40:K40)</f>
        <v>35.5</v>
      </c>
      <c r="M40" s="385"/>
      <c r="N40" s="552"/>
      <c r="Q40" s="418"/>
      <c r="R40" s="418"/>
    </row>
    <row r="41" spans="1:18" ht="9" customHeight="1">
      <c r="A41" s="616" t="s">
        <v>338</v>
      </c>
      <c r="B41" s="748" t="s">
        <v>66</v>
      </c>
      <c r="C41" s="397" t="s">
        <v>32</v>
      </c>
      <c r="D41" s="397">
        <v>0</v>
      </c>
      <c r="E41" s="398">
        <v>0</v>
      </c>
      <c r="F41" s="397">
        <v>0</v>
      </c>
      <c r="G41" s="397">
        <v>0</v>
      </c>
      <c r="H41" s="398">
        <v>0</v>
      </c>
      <c r="I41" s="398">
        <v>0</v>
      </c>
      <c r="J41" s="398">
        <v>0</v>
      </c>
      <c r="K41" s="398"/>
      <c r="L41" s="585">
        <f>SUM(D41:K41)</f>
        <v>0</v>
      </c>
      <c r="O41" s="418"/>
      <c r="P41" s="418"/>
      <c r="Q41" s="418"/>
    </row>
    <row r="42" spans="1:18" ht="9" customHeight="1">
      <c r="A42" s="549" t="s">
        <v>286</v>
      </c>
      <c r="B42" s="549" t="s">
        <v>287</v>
      </c>
      <c r="C42" s="397" t="s">
        <v>32</v>
      </c>
      <c r="D42" s="397">
        <v>0</v>
      </c>
      <c r="E42" s="398">
        <v>0</v>
      </c>
      <c r="F42" s="397">
        <v>0</v>
      </c>
      <c r="G42" s="397">
        <v>0</v>
      </c>
      <c r="H42" s="397">
        <v>0</v>
      </c>
      <c r="I42" s="398">
        <v>0</v>
      </c>
      <c r="J42" s="398">
        <v>0</v>
      </c>
      <c r="K42" s="398"/>
      <c r="L42" s="585">
        <f>SUM(D42:K42)</f>
        <v>0</v>
      </c>
      <c r="M42" s="385"/>
      <c r="N42" s="551"/>
      <c r="Q42" s="418"/>
    </row>
    <row r="43" spans="1:18" ht="9" customHeight="1">
      <c r="A43" s="415" t="s">
        <v>283</v>
      </c>
      <c r="B43" s="432" t="s">
        <v>284</v>
      </c>
      <c r="C43" s="397" t="s">
        <v>32</v>
      </c>
      <c r="D43" s="397">
        <v>0</v>
      </c>
      <c r="E43" s="398">
        <v>0</v>
      </c>
      <c r="F43" s="397">
        <v>0</v>
      </c>
      <c r="G43" s="397">
        <v>0</v>
      </c>
      <c r="H43" s="397">
        <v>4</v>
      </c>
      <c r="I43" s="398">
        <v>4</v>
      </c>
      <c r="J43" s="398">
        <v>4.5</v>
      </c>
      <c r="K43" s="398"/>
      <c r="L43" s="585">
        <f>SUM(D43:K43)</f>
        <v>12.5</v>
      </c>
      <c r="M43" s="385"/>
      <c r="N43" s="551"/>
      <c r="Q43" s="418"/>
    </row>
    <row r="44" spans="1:18" ht="9" customHeight="1">
      <c r="A44" s="512" t="s">
        <v>547</v>
      </c>
      <c r="B44" s="512" t="s">
        <v>549</v>
      </c>
      <c r="C44" s="397" t="s">
        <v>32</v>
      </c>
      <c r="D44" s="397">
        <v>0</v>
      </c>
      <c r="E44" s="398">
        <v>0</v>
      </c>
      <c r="F44" s="397">
        <v>4</v>
      </c>
      <c r="G44" s="397">
        <v>0</v>
      </c>
      <c r="H44" s="463">
        <v>5</v>
      </c>
      <c r="I44" s="398">
        <v>12</v>
      </c>
      <c r="J44" s="398">
        <v>0</v>
      </c>
      <c r="K44" s="463"/>
      <c r="L44" s="585">
        <f>SUM(C44:K44)</f>
        <v>21</v>
      </c>
      <c r="M44" s="385"/>
      <c r="N44" s="552"/>
      <c r="Q44" s="418"/>
      <c r="R44" s="418"/>
    </row>
    <row r="45" spans="1:18" ht="9" customHeight="1">
      <c r="A45" s="422" t="s">
        <v>339</v>
      </c>
      <c r="B45" s="432" t="s">
        <v>267</v>
      </c>
      <c r="C45" s="397" t="s">
        <v>32</v>
      </c>
      <c r="D45" s="397">
        <v>14.5</v>
      </c>
      <c r="E45" s="398">
        <v>16.5</v>
      </c>
      <c r="F45" s="397">
        <v>18.5</v>
      </c>
      <c r="G45" s="397">
        <v>14</v>
      </c>
      <c r="H45" s="398">
        <v>18</v>
      </c>
      <c r="I45" s="398">
        <v>9.5</v>
      </c>
      <c r="J45" s="398">
        <v>13</v>
      </c>
      <c r="K45" s="398"/>
      <c r="L45" s="585">
        <f t="shared" ref="L45:L50" si="6">SUM(D45:K45)</f>
        <v>104</v>
      </c>
      <c r="M45" s="385"/>
      <c r="O45" s="418"/>
      <c r="P45" s="418"/>
      <c r="Q45" s="418"/>
    </row>
    <row r="46" spans="1:18" ht="9" customHeight="1">
      <c r="A46" s="833" t="s">
        <v>288</v>
      </c>
      <c r="B46" s="834" t="s">
        <v>31</v>
      </c>
      <c r="C46" s="397" t="s">
        <v>32</v>
      </c>
      <c r="D46" s="397">
        <v>0</v>
      </c>
      <c r="E46" s="398">
        <v>0</v>
      </c>
      <c r="F46" s="397">
        <v>0</v>
      </c>
      <c r="G46" s="397">
        <v>0</v>
      </c>
      <c r="H46" s="398">
        <v>0</v>
      </c>
      <c r="I46" s="398">
        <v>0</v>
      </c>
      <c r="J46" s="398">
        <v>0</v>
      </c>
      <c r="K46" s="398"/>
      <c r="L46" s="585">
        <f t="shared" si="6"/>
        <v>0</v>
      </c>
      <c r="M46" s="385"/>
      <c r="N46" s="551"/>
      <c r="Q46" s="418"/>
    </row>
    <row r="47" spans="1:18" ht="9" customHeight="1">
      <c r="A47" s="758" t="s">
        <v>344</v>
      </c>
      <c r="B47" s="758" t="s">
        <v>345</v>
      </c>
      <c r="C47" s="397" t="s">
        <v>32</v>
      </c>
      <c r="D47" s="397">
        <v>0</v>
      </c>
      <c r="E47" s="398">
        <v>0</v>
      </c>
      <c r="F47" s="397">
        <v>0</v>
      </c>
      <c r="G47" s="397">
        <v>0</v>
      </c>
      <c r="H47" s="397">
        <v>0</v>
      </c>
      <c r="I47" s="398">
        <v>0</v>
      </c>
      <c r="J47" s="398">
        <v>0</v>
      </c>
      <c r="K47" s="398"/>
      <c r="L47" s="585">
        <f t="shared" si="6"/>
        <v>0</v>
      </c>
      <c r="M47" s="385"/>
      <c r="N47" s="551"/>
      <c r="Q47" s="418"/>
    </row>
    <row r="48" spans="1:18" ht="9" customHeight="1">
      <c r="A48" s="832" t="s">
        <v>350</v>
      </c>
      <c r="B48" s="832" t="s">
        <v>209</v>
      </c>
      <c r="C48" s="397" t="s">
        <v>32</v>
      </c>
      <c r="D48" s="397">
        <v>0</v>
      </c>
      <c r="E48" s="398">
        <v>0</v>
      </c>
      <c r="F48" s="397">
        <v>0</v>
      </c>
      <c r="G48" s="397">
        <v>0</v>
      </c>
      <c r="H48" s="398">
        <v>0</v>
      </c>
      <c r="I48" s="398">
        <v>0</v>
      </c>
      <c r="J48" s="398">
        <v>0</v>
      </c>
      <c r="K48" s="398"/>
      <c r="L48" s="585">
        <f t="shared" si="6"/>
        <v>0</v>
      </c>
      <c r="O48" s="418"/>
      <c r="P48" s="418"/>
      <c r="Q48" s="418"/>
    </row>
    <row r="49" spans="1:18" ht="9" customHeight="1">
      <c r="A49" s="828" t="s">
        <v>336</v>
      </c>
      <c r="B49" s="750" t="s">
        <v>337</v>
      </c>
      <c r="C49" s="397" t="s">
        <v>32</v>
      </c>
      <c r="D49" s="397">
        <v>0</v>
      </c>
      <c r="E49" s="398">
        <v>0</v>
      </c>
      <c r="F49" s="397">
        <v>0</v>
      </c>
      <c r="G49" s="397">
        <v>0</v>
      </c>
      <c r="H49" s="398">
        <v>0</v>
      </c>
      <c r="I49" s="398">
        <v>0</v>
      </c>
      <c r="J49" s="398">
        <v>0</v>
      </c>
      <c r="K49" s="398"/>
      <c r="L49" s="585">
        <f t="shared" si="6"/>
        <v>0</v>
      </c>
      <c r="O49" s="418"/>
      <c r="P49" s="418"/>
      <c r="Q49" s="418"/>
    </row>
    <row r="50" spans="1:18" ht="9" customHeight="1">
      <c r="A50" s="828" t="s">
        <v>335</v>
      </c>
      <c r="B50" s="750" t="s">
        <v>85</v>
      </c>
      <c r="C50" s="397" t="s">
        <v>32</v>
      </c>
      <c r="D50" s="397">
        <v>0</v>
      </c>
      <c r="E50" s="398">
        <v>0</v>
      </c>
      <c r="F50" s="397">
        <v>0</v>
      </c>
      <c r="G50" s="397">
        <v>0</v>
      </c>
      <c r="H50" s="398">
        <v>0</v>
      </c>
      <c r="I50" s="398">
        <v>0</v>
      </c>
      <c r="J50" s="398">
        <v>0</v>
      </c>
      <c r="K50" s="398"/>
      <c r="L50" s="585">
        <f t="shared" si="6"/>
        <v>0</v>
      </c>
      <c r="O50" s="418"/>
      <c r="P50" s="418"/>
      <c r="Q50" s="418"/>
    </row>
    <row r="51" spans="1:18" ht="9" customHeight="1">
      <c r="A51" s="553" t="s">
        <v>545</v>
      </c>
      <c r="B51" s="554" t="s">
        <v>546</v>
      </c>
      <c r="C51" s="397" t="s">
        <v>32</v>
      </c>
      <c r="D51" s="397">
        <v>0</v>
      </c>
      <c r="E51" s="398">
        <v>0</v>
      </c>
      <c r="F51" s="397">
        <v>0</v>
      </c>
      <c r="G51" s="397">
        <v>4</v>
      </c>
      <c r="H51" s="397">
        <v>0</v>
      </c>
      <c r="I51" s="398">
        <v>0</v>
      </c>
      <c r="J51" s="398">
        <v>0</v>
      </c>
      <c r="K51" s="397"/>
      <c r="L51" s="585">
        <f t="shared" ref="L51:L69" si="7">SUM(C51:K51)</f>
        <v>4</v>
      </c>
      <c r="M51" s="385"/>
      <c r="N51" s="551"/>
      <c r="Q51" s="418"/>
      <c r="R51" s="418"/>
    </row>
    <row r="52" spans="1:18" ht="9" customHeight="1">
      <c r="A52" s="543" t="s">
        <v>342</v>
      </c>
      <c r="B52" s="749" t="s">
        <v>343</v>
      </c>
      <c r="C52" s="397" t="s">
        <v>32</v>
      </c>
      <c r="D52" s="397">
        <v>0</v>
      </c>
      <c r="E52" s="398">
        <v>0</v>
      </c>
      <c r="F52" s="397">
        <v>0</v>
      </c>
      <c r="G52" s="397">
        <v>0</v>
      </c>
      <c r="H52" s="464">
        <v>0</v>
      </c>
      <c r="I52" s="398">
        <v>0</v>
      </c>
      <c r="J52" s="464">
        <v>0</v>
      </c>
      <c r="K52" s="464"/>
      <c r="L52" s="585">
        <f t="shared" si="7"/>
        <v>0</v>
      </c>
      <c r="N52" s="418"/>
      <c r="Q52" s="407"/>
      <c r="R52" s="418"/>
    </row>
    <row r="53" spans="1:18" ht="9" customHeight="1">
      <c r="A53" s="553"/>
      <c r="B53" s="553"/>
      <c r="C53" s="397"/>
      <c r="D53" s="397"/>
      <c r="E53" s="398"/>
      <c r="F53" s="397"/>
      <c r="G53" s="397"/>
      <c r="H53" s="397"/>
      <c r="I53" s="398"/>
      <c r="J53" s="398"/>
      <c r="K53" s="397"/>
      <c r="L53" s="585">
        <f t="shared" si="7"/>
        <v>0</v>
      </c>
      <c r="M53" s="385"/>
      <c r="N53" s="551"/>
      <c r="Q53" s="418"/>
      <c r="R53" s="418"/>
    </row>
    <row r="54" spans="1:18" ht="9" customHeight="1">
      <c r="A54" s="569"/>
      <c r="B54" s="569"/>
      <c r="C54" s="397"/>
      <c r="D54" s="397"/>
      <c r="E54" s="398"/>
      <c r="F54" s="397"/>
      <c r="G54" s="397"/>
      <c r="H54" s="463"/>
      <c r="I54" s="398"/>
      <c r="J54" s="397"/>
      <c r="K54" s="397"/>
      <c r="L54" s="585">
        <f t="shared" si="7"/>
        <v>0</v>
      </c>
      <c r="N54" s="418"/>
      <c r="O54" s="418"/>
      <c r="P54" s="418"/>
      <c r="Q54" s="418"/>
      <c r="R54" s="418"/>
    </row>
    <row r="55" spans="1:18" ht="9" customHeight="1">
      <c r="A55" s="553" t="s">
        <v>357</v>
      </c>
      <c r="B55" s="553" t="s">
        <v>88</v>
      </c>
      <c r="C55" s="397" t="s">
        <v>195</v>
      </c>
      <c r="D55" s="397">
        <v>0</v>
      </c>
      <c r="E55" s="398">
        <v>4</v>
      </c>
      <c r="F55" s="397">
        <v>0</v>
      </c>
      <c r="G55" s="397">
        <v>4</v>
      </c>
      <c r="H55" s="397">
        <v>0</v>
      </c>
      <c r="I55" s="398">
        <v>0</v>
      </c>
      <c r="J55" s="398">
        <v>4</v>
      </c>
      <c r="K55" s="463"/>
      <c r="L55" s="585">
        <f t="shared" si="7"/>
        <v>12</v>
      </c>
      <c r="M55" s="385"/>
      <c r="N55" s="552"/>
      <c r="Q55" s="418"/>
      <c r="R55" s="418"/>
    </row>
    <row r="56" spans="1:18" ht="9" customHeight="1">
      <c r="A56" s="569" t="s">
        <v>537</v>
      </c>
      <c r="B56" s="569" t="s">
        <v>540</v>
      </c>
      <c r="C56" s="397" t="s">
        <v>195</v>
      </c>
      <c r="D56" s="397">
        <v>0</v>
      </c>
      <c r="E56" s="398">
        <v>4</v>
      </c>
      <c r="F56" s="397">
        <v>0</v>
      </c>
      <c r="G56" s="397">
        <v>0</v>
      </c>
      <c r="H56" s="463">
        <v>0</v>
      </c>
      <c r="I56" s="398">
        <v>0</v>
      </c>
      <c r="J56" s="398">
        <v>0</v>
      </c>
      <c r="K56" s="397"/>
      <c r="L56" s="585">
        <f t="shared" si="7"/>
        <v>4</v>
      </c>
      <c r="M56" s="385"/>
      <c r="N56" s="551"/>
      <c r="Q56" s="418"/>
      <c r="R56" s="418"/>
    </row>
    <row r="57" spans="1:18" ht="9" customHeight="1">
      <c r="A57" s="555" t="s">
        <v>538</v>
      </c>
      <c r="B57" s="555" t="s">
        <v>259</v>
      </c>
      <c r="C57" s="397" t="s">
        <v>195</v>
      </c>
      <c r="D57" s="397">
        <v>0</v>
      </c>
      <c r="E57" s="398">
        <v>3</v>
      </c>
      <c r="F57" s="397">
        <v>0</v>
      </c>
      <c r="G57" s="397">
        <v>0</v>
      </c>
      <c r="H57" s="463">
        <v>0</v>
      </c>
      <c r="I57" s="398">
        <v>8</v>
      </c>
      <c r="J57" s="397">
        <v>0</v>
      </c>
      <c r="K57" s="397"/>
      <c r="L57" s="585">
        <f t="shared" si="7"/>
        <v>11</v>
      </c>
      <c r="N57" s="418"/>
      <c r="O57" s="418"/>
      <c r="P57" s="418"/>
      <c r="Q57" s="418"/>
      <c r="R57" s="418"/>
    </row>
    <row r="58" spans="1:18" ht="9" customHeight="1">
      <c r="A58" s="553" t="s">
        <v>359</v>
      </c>
      <c r="B58" s="554" t="s">
        <v>360</v>
      </c>
      <c r="C58" s="397" t="s">
        <v>195</v>
      </c>
      <c r="D58" s="397">
        <v>0</v>
      </c>
      <c r="E58" s="398">
        <v>0</v>
      </c>
      <c r="F58" s="397">
        <v>0</v>
      </c>
      <c r="G58" s="397">
        <v>0</v>
      </c>
      <c r="H58" s="397">
        <v>0</v>
      </c>
      <c r="I58" s="398">
        <v>4.5</v>
      </c>
      <c r="J58" s="397">
        <v>0</v>
      </c>
      <c r="K58" s="397"/>
      <c r="L58" s="585">
        <f t="shared" si="7"/>
        <v>4.5</v>
      </c>
      <c r="N58" s="418"/>
      <c r="O58" s="418"/>
      <c r="P58" s="418"/>
      <c r="Q58" s="418"/>
      <c r="R58" s="418"/>
    </row>
    <row r="59" spans="1:18" ht="9" customHeight="1">
      <c r="A59" s="553" t="s">
        <v>356</v>
      </c>
      <c r="B59" s="553" t="s">
        <v>49</v>
      </c>
      <c r="C59" s="397" t="s">
        <v>195</v>
      </c>
      <c r="D59" s="397">
        <v>0</v>
      </c>
      <c r="E59" s="398">
        <v>0</v>
      </c>
      <c r="F59" s="397">
        <v>0</v>
      </c>
      <c r="G59" s="397">
        <v>4</v>
      </c>
      <c r="H59" s="463">
        <v>0</v>
      </c>
      <c r="I59" s="398">
        <v>3.5</v>
      </c>
      <c r="J59" s="398">
        <v>8</v>
      </c>
      <c r="K59" s="397"/>
      <c r="L59" s="585">
        <f t="shared" si="7"/>
        <v>15.5</v>
      </c>
      <c r="M59" s="385"/>
      <c r="N59" s="551"/>
      <c r="Q59" s="418"/>
      <c r="R59" s="418"/>
    </row>
    <row r="60" spans="1:18" ht="9" customHeight="1">
      <c r="A60" s="553" t="s">
        <v>361</v>
      </c>
      <c r="B60" s="553" t="s">
        <v>362</v>
      </c>
      <c r="C60" s="397" t="s">
        <v>195</v>
      </c>
      <c r="D60" s="397">
        <v>0</v>
      </c>
      <c r="E60" s="398">
        <v>0</v>
      </c>
      <c r="F60" s="397">
        <v>0</v>
      </c>
      <c r="G60" s="397">
        <v>0</v>
      </c>
      <c r="H60" s="463">
        <v>0</v>
      </c>
      <c r="I60" s="398">
        <v>8</v>
      </c>
      <c r="J60" s="398">
        <v>0</v>
      </c>
      <c r="K60" s="463"/>
      <c r="L60" s="585">
        <f t="shared" si="7"/>
        <v>8</v>
      </c>
      <c r="N60" s="418"/>
      <c r="O60" s="418"/>
      <c r="P60" s="418"/>
      <c r="Q60" s="418"/>
      <c r="R60" s="418"/>
    </row>
    <row r="61" spans="1:18" ht="9" customHeight="1">
      <c r="A61" s="553" t="s">
        <v>365</v>
      </c>
      <c r="B61" s="553" t="s">
        <v>366</v>
      </c>
      <c r="C61" s="397" t="s">
        <v>195</v>
      </c>
      <c r="D61" s="397">
        <v>0</v>
      </c>
      <c r="E61" s="398">
        <v>0</v>
      </c>
      <c r="F61" s="397">
        <v>0</v>
      </c>
      <c r="G61" s="397">
        <v>0</v>
      </c>
      <c r="H61" s="463">
        <v>4</v>
      </c>
      <c r="I61" s="398">
        <v>0</v>
      </c>
      <c r="J61" s="398">
        <v>0</v>
      </c>
      <c r="K61" s="397"/>
      <c r="L61" s="585">
        <f t="shared" si="7"/>
        <v>4</v>
      </c>
      <c r="M61" s="385"/>
      <c r="N61" s="551"/>
      <c r="Q61" s="418"/>
      <c r="R61" s="418"/>
    </row>
    <row r="62" spans="1:18" ht="9" customHeight="1">
      <c r="A62" s="540" t="s">
        <v>539</v>
      </c>
      <c r="B62" s="751" t="s">
        <v>369</v>
      </c>
      <c r="C62" s="397" t="s">
        <v>195</v>
      </c>
      <c r="D62" s="397">
        <v>0</v>
      </c>
      <c r="E62" s="398">
        <v>4</v>
      </c>
      <c r="F62" s="397">
        <v>0</v>
      </c>
      <c r="G62" s="397">
        <v>0</v>
      </c>
      <c r="H62" s="397">
        <v>0</v>
      </c>
      <c r="I62" s="398">
        <v>0</v>
      </c>
      <c r="J62" s="398">
        <v>0</v>
      </c>
      <c r="K62" s="463"/>
      <c r="L62" s="585">
        <f t="shared" si="7"/>
        <v>4</v>
      </c>
      <c r="M62" s="385"/>
      <c r="N62" s="552"/>
      <c r="O62" s="418"/>
      <c r="P62" s="418"/>
      <c r="Q62" s="418"/>
      <c r="R62" s="418"/>
    </row>
    <row r="63" spans="1:18" ht="9" customHeight="1">
      <c r="A63" s="540" t="s">
        <v>355</v>
      </c>
      <c r="B63" s="540" t="s">
        <v>27</v>
      </c>
      <c r="C63" s="397" t="s">
        <v>195</v>
      </c>
      <c r="D63" s="397">
        <v>0</v>
      </c>
      <c r="E63" s="398">
        <v>0</v>
      </c>
      <c r="F63" s="397">
        <v>0</v>
      </c>
      <c r="G63" s="397">
        <v>0</v>
      </c>
      <c r="H63" s="463">
        <v>0</v>
      </c>
      <c r="I63" s="398">
        <v>0</v>
      </c>
      <c r="J63" s="398">
        <v>0</v>
      </c>
      <c r="K63" s="397"/>
      <c r="L63" s="585">
        <f t="shared" si="7"/>
        <v>0</v>
      </c>
      <c r="M63" s="385"/>
      <c r="N63" s="551"/>
      <c r="Q63" s="418"/>
      <c r="R63" s="418"/>
    </row>
    <row r="64" spans="1:18" ht="9" customHeight="1">
      <c r="A64" s="428" t="s">
        <v>371</v>
      </c>
      <c r="B64" s="428" t="s">
        <v>372</v>
      </c>
      <c r="C64" s="397" t="s">
        <v>195</v>
      </c>
      <c r="D64" s="397">
        <v>0</v>
      </c>
      <c r="E64" s="398">
        <v>0</v>
      </c>
      <c r="F64" s="397">
        <v>0</v>
      </c>
      <c r="G64" s="397">
        <v>0</v>
      </c>
      <c r="H64" s="463">
        <v>0</v>
      </c>
      <c r="I64" s="398">
        <v>0</v>
      </c>
      <c r="J64" s="398">
        <v>0</v>
      </c>
      <c r="K64" s="463"/>
      <c r="L64" s="585">
        <f t="shared" si="7"/>
        <v>0</v>
      </c>
      <c r="M64" s="385"/>
      <c r="N64" s="552"/>
      <c r="O64" s="418"/>
      <c r="P64" s="418"/>
      <c r="Q64" s="418"/>
      <c r="R64" s="418"/>
    </row>
    <row r="65" spans="1:18" ht="9" customHeight="1">
      <c r="A65" s="512" t="s">
        <v>368</v>
      </c>
      <c r="B65" s="512" t="s">
        <v>369</v>
      </c>
      <c r="C65" s="397" t="s">
        <v>195</v>
      </c>
      <c r="D65" s="397">
        <v>10</v>
      </c>
      <c r="E65" s="398">
        <v>0</v>
      </c>
      <c r="F65" s="397">
        <v>0</v>
      </c>
      <c r="G65" s="397">
        <v>0</v>
      </c>
      <c r="H65" s="463">
        <v>0</v>
      </c>
      <c r="I65" s="398">
        <v>0</v>
      </c>
      <c r="J65" s="398">
        <v>0</v>
      </c>
      <c r="K65" s="397"/>
      <c r="L65" s="585">
        <f t="shared" si="7"/>
        <v>10</v>
      </c>
      <c r="M65" s="385"/>
      <c r="N65" s="551"/>
      <c r="O65" s="418"/>
      <c r="P65" s="418"/>
      <c r="Q65" s="418"/>
      <c r="R65" s="418"/>
    </row>
    <row r="66" spans="1:18" ht="9" customHeight="1">
      <c r="A66" s="553" t="s">
        <v>363</v>
      </c>
      <c r="B66" s="831" t="s">
        <v>364</v>
      </c>
      <c r="C66" s="397" t="s">
        <v>195</v>
      </c>
      <c r="D66" s="397">
        <v>0</v>
      </c>
      <c r="E66" s="398">
        <v>0</v>
      </c>
      <c r="F66" s="397">
        <v>0</v>
      </c>
      <c r="G66" s="397">
        <v>0</v>
      </c>
      <c r="H66" s="463">
        <v>0</v>
      </c>
      <c r="I66" s="398">
        <v>0</v>
      </c>
      <c r="J66" s="397">
        <v>0</v>
      </c>
      <c r="K66" s="397"/>
      <c r="L66" s="585">
        <f t="shared" si="7"/>
        <v>0</v>
      </c>
      <c r="M66" s="407"/>
      <c r="N66" s="418"/>
      <c r="O66" s="418"/>
      <c r="P66" s="418"/>
      <c r="Q66" s="418"/>
      <c r="R66" s="418"/>
    </row>
    <row r="67" spans="1:18" ht="9" customHeight="1">
      <c r="A67" s="553" t="s">
        <v>358</v>
      </c>
      <c r="B67" s="830" t="s">
        <v>68</v>
      </c>
      <c r="C67" s="397" t="s">
        <v>195</v>
      </c>
      <c r="D67" s="397">
        <v>0</v>
      </c>
      <c r="E67" s="398">
        <v>0</v>
      </c>
      <c r="F67" s="397">
        <v>0</v>
      </c>
      <c r="G67" s="397">
        <v>0</v>
      </c>
      <c r="H67" s="463">
        <v>0</v>
      </c>
      <c r="I67" s="398">
        <v>0</v>
      </c>
      <c r="J67" s="397">
        <v>0</v>
      </c>
      <c r="K67" s="397"/>
      <c r="L67" s="585">
        <f t="shared" si="7"/>
        <v>0</v>
      </c>
      <c r="N67" s="418"/>
      <c r="O67" s="418"/>
      <c r="P67" s="418"/>
      <c r="Q67" s="407"/>
      <c r="R67" s="418"/>
    </row>
    <row r="68" spans="1:18" ht="9" customHeight="1">
      <c r="A68" s="542" t="s">
        <v>367</v>
      </c>
      <c r="B68" s="612" t="s">
        <v>259</v>
      </c>
      <c r="C68" s="397" t="s">
        <v>195</v>
      </c>
      <c r="D68" s="397">
        <v>8.5</v>
      </c>
      <c r="E68" s="398">
        <v>0</v>
      </c>
      <c r="F68" s="397">
        <v>0</v>
      </c>
      <c r="G68" s="397">
        <v>8</v>
      </c>
      <c r="H68" s="463">
        <v>12.5</v>
      </c>
      <c r="I68" s="398">
        <v>0</v>
      </c>
      <c r="J68" s="398">
        <v>0</v>
      </c>
      <c r="K68" s="397"/>
      <c r="L68" s="585">
        <f t="shared" si="7"/>
        <v>29</v>
      </c>
      <c r="M68" s="385"/>
      <c r="N68" s="551"/>
      <c r="O68" s="418"/>
      <c r="P68" s="418"/>
      <c r="Q68" s="418"/>
      <c r="R68" s="418"/>
    </row>
    <row r="69" spans="1:18" ht="9" customHeight="1">
      <c r="A69" s="540" t="s">
        <v>931</v>
      </c>
      <c r="B69" s="540" t="s">
        <v>932</v>
      </c>
      <c r="C69" s="397" t="s">
        <v>195</v>
      </c>
      <c r="D69" s="397">
        <v>0</v>
      </c>
      <c r="E69" s="398">
        <v>0</v>
      </c>
      <c r="F69" s="397">
        <v>0</v>
      </c>
      <c r="G69" s="397">
        <v>0</v>
      </c>
      <c r="H69" s="463">
        <v>0</v>
      </c>
      <c r="I69" s="398">
        <v>0</v>
      </c>
      <c r="J69" s="463">
        <v>0</v>
      </c>
      <c r="K69" s="463"/>
      <c r="L69" s="585">
        <f t="shared" si="7"/>
        <v>0</v>
      </c>
      <c r="N69" s="418"/>
      <c r="O69" s="418"/>
      <c r="P69" s="418"/>
      <c r="Q69" s="418"/>
      <c r="R69" s="418"/>
    </row>
    <row r="70" spans="1:18" ht="9" customHeight="1">
      <c r="A70" s="538" t="s">
        <v>931</v>
      </c>
      <c r="B70" s="538" t="s">
        <v>933</v>
      </c>
      <c r="C70" s="397" t="s">
        <v>195</v>
      </c>
      <c r="D70" s="397">
        <v>0</v>
      </c>
      <c r="E70" s="398">
        <v>0</v>
      </c>
      <c r="F70" s="397">
        <v>0</v>
      </c>
      <c r="G70" s="397">
        <v>0</v>
      </c>
      <c r="H70" s="463">
        <v>0</v>
      </c>
      <c r="I70" s="398">
        <v>0</v>
      </c>
      <c r="J70" s="397">
        <v>12</v>
      </c>
      <c r="K70" s="397"/>
      <c r="L70" s="585">
        <f>SUM(C70:K70)</f>
        <v>12</v>
      </c>
      <c r="M70" s="385"/>
      <c r="N70" s="552"/>
      <c r="O70" s="418"/>
      <c r="P70" s="418"/>
      <c r="Q70" s="407"/>
    </row>
    <row r="71" spans="1:18" ht="9" customHeight="1">
      <c r="A71" s="555"/>
      <c r="B71" s="556"/>
      <c r="C71" s="397"/>
      <c r="D71" s="397"/>
      <c r="E71" s="398"/>
      <c r="F71" s="397"/>
      <c r="G71" s="397"/>
      <c r="H71" s="463"/>
      <c r="I71" s="398"/>
      <c r="J71" s="398"/>
      <c r="K71" s="398"/>
      <c r="L71" s="585">
        <f>SUM(C71:K71)</f>
        <v>0</v>
      </c>
      <c r="M71" s="385"/>
      <c r="N71" s="552"/>
      <c r="O71" s="418"/>
      <c r="P71" s="418"/>
      <c r="Q71" s="418"/>
    </row>
    <row r="72" spans="1:18" ht="9" customHeight="1">
      <c r="A72" s="555" t="s">
        <v>208</v>
      </c>
      <c r="B72" s="556" t="s">
        <v>376</v>
      </c>
      <c r="C72" s="397" t="s">
        <v>58</v>
      </c>
      <c r="D72" s="397">
        <v>3.5</v>
      </c>
      <c r="E72" s="398">
        <v>0</v>
      </c>
      <c r="F72" s="397">
        <v>0</v>
      </c>
      <c r="G72" s="397">
        <v>9.5</v>
      </c>
      <c r="H72" s="463">
        <v>0</v>
      </c>
      <c r="I72" s="398">
        <v>0</v>
      </c>
      <c r="J72" s="397">
        <v>0</v>
      </c>
      <c r="K72" s="397"/>
      <c r="L72" s="585">
        <f>SUM(C72:K72)</f>
        <v>13</v>
      </c>
      <c r="M72" s="385"/>
      <c r="N72" s="552"/>
      <c r="O72" s="418"/>
      <c r="P72" s="418"/>
      <c r="Q72" s="418"/>
    </row>
    <row r="73" spans="1:18" ht="9" customHeight="1">
      <c r="A73" s="752" t="s">
        <v>550</v>
      </c>
      <c r="B73" s="753" t="s">
        <v>54</v>
      </c>
      <c r="C73" s="397" t="s">
        <v>58</v>
      </c>
      <c r="D73" s="397">
        <v>12.5</v>
      </c>
      <c r="E73" s="398">
        <v>20.5</v>
      </c>
      <c r="F73" s="397">
        <v>9</v>
      </c>
      <c r="G73" s="397">
        <v>0</v>
      </c>
      <c r="H73" s="463">
        <v>5</v>
      </c>
      <c r="I73" s="398">
        <v>0</v>
      </c>
      <c r="J73" s="398">
        <v>6.5</v>
      </c>
      <c r="K73" s="397"/>
      <c r="L73" s="585">
        <f t="shared" ref="L73:L86" si="8">SUM(C73:K73)</f>
        <v>53.5</v>
      </c>
      <c r="M73" s="385"/>
      <c r="N73" s="552"/>
      <c r="O73" s="418"/>
      <c r="P73" s="418"/>
      <c r="Q73" s="418"/>
    </row>
    <row r="74" spans="1:18" ht="9" customHeight="1">
      <c r="A74" s="555" t="s">
        <v>201</v>
      </c>
      <c r="B74" s="556" t="s">
        <v>378</v>
      </c>
      <c r="C74" s="397" t="s">
        <v>58</v>
      </c>
      <c r="D74" s="397">
        <v>10</v>
      </c>
      <c r="E74" s="398">
        <v>0</v>
      </c>
      <c r="F74" s="397">
        <v>8.5</v>
      </c>
      <c r="G74" s="397">
        <v>14</v>
      </c>
      <c r="H74" s="463">
        <v>9.5</v>
      </c>
      <c r="I74" s="398">
        <v>21.5</v>
      </c>
      <c r="J74" s="397">
        <v>11.5</v>
      </c>
      <c r="K74" s="413"/>
      <c r="L74" s="585">
        <f t="shared" si="8"/>
        <v>75</v>
      </c>
      <c r="M74" s="385"/>
      <c r="N74" s="552"/>
      <c r="O74" s="418"/>
      <c r="P74" s="418"/>
      <c r="Q74" s="407"/>
    </row>
    <row r="75" spans="1:18" ht="9" customHeight="1">
      <c r="A75" s="555" t="s">
        <v>373</v>
      </c>
      <c r="B75" s="556" t="s">
        <v>374</v>
      </c>
      <c r="C75" s="397" t="s">
        <v>58</v>
      </c>
      <c r="D75" s="397">
        <v>0</v>
      </c>
      <c r="E75" s="398">
        <v>0</v>
      </c>
      <c r="F75" s="397">
        <v>0</v>
      </c>
      <c r="G75" s="397">
        <v>0</v>
      </c>
      <c r="H75" s="463">
        <v>0</v>
      </c>
      <c r="I75" s="398">
        <v>0</v>
      </c>
      <c r="J75" s="398">
        <v>20.5</v>
      </c>
      <c r="K75" s="397"/>
      <c r="L75" s="585">
        <f t="shared" si="8"/>
        <v>20.5</v>
      </c>
      <c r="M75" s="385"/>
      <c r="N75" s="552"/>
      <c r="O75" s="418"/>
      <c r="P75" s="418"/>
      <c r="Q75" s="418"/>
    </row>
    <row r="76" spans="1:18" ht="9" customHeight="1">
      <c r="A76" s="569" t="s">
        <v>373</v>
      </c>
      <c r="B76" s="570" t="s">
        <v>386</v>
      </c>
      <c r="C76" s="397" t="s">
        <v>58</v>
      </c>
      <c r="D76" s="397">
        <v>0</v>
      </c>
      <c r="E76" s="398">
        <v>0</v>
      </c>
      <c r="F76" s="397">
        <v>0</v>
      </c>
      <c r="G76" s="397">
        <v>0</v>
      </c>
      <c r="H76" s="463">
        <v>0</v>
      </c>
      <c r="I76" s="398">
        <v>0</v>
      </c>
      <c r="J76" s="397">
        <v>0</v>
      </c>
      <c r="K76" s="397"/>
      <c r="L76" s="585">
        <f t="shared" si="8"/>
        <v>0</v>
      </c>
      <c r="M76" s="385"/>
      <c r="N76" s="552"/>
      <c r="O76" s="418"/>
      <c r="P76" s="418"/>
      <c r="Q76" s="418"/>
    </row>
    <row r="77" spans="1:18" ht="9" customHeight="1">
      <c r="A77" s="569" t="s">
        <v>383</v>
      </c>
      <c r="B77" s="570" t="s">
        <v>384</v>
      </c>
      <c r="C77" s="397" t="s">
        <v>58</v>
      </c>
      <c r="D77" s="397">
        <v>0</v>
      </c>
      <c r="E77" s="398">
        <v>0</v>
      </c>
      <c r="F77" s="397">
        <v>0</v>
      </c>
      <c r="G77" s="397">
        <v>0</v>
      </c>
      <c r="H77" s="463">
        <v>4</v>
      </c>
      <c r="I77" s="398">
        <v>0</v>
      </c>
      <c r="J77" s="398">
        <v>0</v>
      </c>
      <c r="K77" s="397"/>
      <c r="L77" s="585">
        <f t="shared" si="8"/>
        <v>4</v>
      </c>
      <c r="M77" s="385"/>
      <c r="N77" s="552"/>
      <c r="O77" s="418"/>
      <c r="P77" s="418"/>
      <c r="Q77" s="418"/>
    </row>
    <row r="78" spans="1:18" ht="9" customHeight="1">
      <c r="A78" s="428" t="s">
        <v>379</v>
      </c>
      <c r="B78" s="557" t="s">
        <v>380</v>
      </c>
      <c r="C78" s="397" t="s">
        <v>58</v>
      </c>
      <c r="D78" s="397">
        <v>0</v>
      </c>
      <c r="E78" s="398">
        <v>0</v>
      </c>
      <c r="F78" s="397">
        <v>0</v>
      </c>
      <c r="G78" s="397">
        <v>0</v>
      </c>
      <c r="H78" s="463">
        <v>0</v>
      </c>
      <c r="I78" s="398">
        <v>0</v>
      </c>
      <c r="J78" s="397">
        <v>0</v>
      </c>
      <c r="K78" s="397"/>
      <c r="L78" s="585">
        <f t="shared" si="8"/>
        <v>0</v>
      </c>
      <c r="M78" s="385"/>
      <c r="N78" s="552"/>
      <c r="O78" s="418"/>
      <c r="P78" s="418"/>
      <c r="Q78" s="418"/>
    </row>
    <row r="79" spans="1:18" ht="9" customHeight="1">
      <c r="A79" s="428" t="s">
        <v>202</v>
      </c>
      <c r="B79" s="428" t="s">
        <v>375</v>
      </c>
      <c r="C79" s="397" t="s">
        <v>58</v>
      </c>
      <c r="D79" s="397">
        <v>9</v>
      </c>
      <c r="E79" s="398">
        <v>0</v>
      </c>
      <c r="F79" s="397">
        <v>8.5</v>
      </c>
      <c r="G79" s="397">
        <v>14</v>
      </c>
      <c r="H79" s="463">
        <v>22.5</v>
      </c>
      <c r="I79" s="398">
        <v>17.5</v>
      </c>
      <c r="J79" s="397">
        <v>13.5</v>
      </c>
      <c r="K79" s="397"/>
      <c r="L79" s="585">
        <f t="shared" si="8"/>
        <v>85</v>
      </c>
      <c r="M79" s="385"/>
      <c r="N79" s="552"/>
      <c r="O79" s="418"/>
      <c r="P79" s="418"/>
      <c r="Q79" s="418"/>
    </row>
    <row r="80" spans="1:18" ht="9" customHeight="1">
      <c r="A80" s="538" t="s">
        <v>731</v>
      </c>
      <c r="B80" s="538" t="s">
        <v>25</v>
      </c>
      <c r="C80" s="397" t="s">
        <v>58</v>
      </c>
      <c r="D80" s="397">
        <v>0</v>
      </c>
      <c r="E80" s="398">
        <v>0</v>
      </c>
      <c r="F80" s="397">
        <v>0</v>
      </c>
      <c r="G80" s="397">
        <v>0</v>
      </c>
      <c r="H80" s="463">
        <v>0</v>
      </c>
      <c r="I80" s="398">
        <v>0</v>
      </c>
      <c r="J80" s="398">
        <v>2.5</v>
      </c>
      <c r="K80" s="397"/>
      <c r="L80" s="585">
        <f t="shared" si="8"/>
        <v>2.5</v>
      </c>
      <c r="M80" s="385"/>
      <c r="N80" s="552"/>
      <c r="O80" s="418"/>
      <c r="P80" s="418"/>
      <c r="Q80" s="418"/>
    </row>
    <row r="81" spans="1:17" ht="9" customHeight="1">
      <c r="A81" s="428" t="s">
        <v>205</v>
      </c>
      <c r="B81" s="428" t="s">
        <v>377</v>
      </c>
      <c r="C81" s="397" t="s">
        <v>58</v>
      </c>
      <c r="D81" s="397">
        <v>0</v>
      </c>
      <c r="E81" s="398">
        <v>4</v>
      </c>
      <c r="F81" s="397">
        <v>0</v>
      </c>
      <c r="G81" s="397">
        <v>4</v>
      </c>
      <c r="H81" s="463">
        <v>0</v>
      </c>
      <c r="I81" s="398">
        <v>9</v>
      </c>
      <c r="J81" s="398">
        <v>0</v>
      </c>
      <c r="K81" s="413"/>
      <c r="L81" s="585">
        <f t="shared" si="8"/>
        <v>17</v>
      </c>
      <c r="M81" s="385"/>
      <c r="N81" s="552"/>
      <c r="O81" s="418"/>
      <c r="P81" s="418"/>
      <c r="Q81" s="418"/>
    </row>
    <row r="82" spans="1:17" ht="9" customHeight="1">
      <c r="A82" s="428" t="s">
        <v>204</v>
      </c>
      <c r="B82" s="428" t="s">
        <v>258</v>
      </c>
      <c r="C82" s="397" t="s">
        <v>58</v>
      </c>
      <c r="D82" s="397">
        <v>0</v>
      </c>
      <c r="E82" s="398">
        <v>0</v>
      </c>
      <c r="F82" s="397">
        <v>0</v>
      </c>
      <c r="G82" s="397">
        <v>0</v>
      </c>
      <c r="H82" s="463">
        <v>0</v>
      </c>
      <c r="I82" s="398">
        <v>0</v>
      </c>
      <c r="J82" s="397">
        <v>0</v>
      </c>
      <c r="K82" s="397"/>
      <c r="L82" s="585">
        <f t="shared" si="8"/>
        <v>0</v>
      </c>
      <c r="M82" s="385"/>
      <c r="N82" s="552"/>
      <c r="O82" s="418"/>
      <c r="P82" s="418"/>
      <c r="Q82" s="407"/>
    </row>
    <row r="83" spans="1:17" ht="9" customHeight="1">
      <c r="A83" s="428" t="s">
        <v>210</v>
      </c>
      <c r="B83" s="453" t="s">
        <v>261</v>
      </c>
      <c r="C83" s="397" t="s">
        <v>58</v>
      </c>
      <c r="D83" s="397">
        <v>0</v>
      </c>
      <c r="E83" s="398">
        <v>0</v>
      </c>
      <c r="F83" s="397">
        <v>0</v>
      </c>
      <c r="G83" s="397">
        <v>0</v>
      </c>
      <c r="H83" s="463">
        <v>0</v>
      </c>
      <c r="I83" s="398">
        <v>0</v>
      </c>
      <c r="J83" s="398">
        <v>0</v>
      </c>
      <c r="K83" s="413"/>
      <c r="L83" s="585">
        <f t="shared" si="8"/>
        <v>0</v>
      </c>
      <c r="M83" s="385"/>
      <c r="N83" s="552"/>
      <c r="O83" s="418"/>
      <c r="P83" s="418"/>
      <c r="Q83" s="418"/>
    </row>
    <row r="84" spans="1:17" ht="9" customHeight="1">
      <c r="A84" s="512" t="s">
        <v>385</v>
      </c>
      <c r="B84" s="512" t="s">
        <v>42</v>
      </c>
      <c r="C84" s="397" t="s">
        <v>58</v>
      </c>
      <c r="D84" s="397">
        <v>0</v>
      </c>
      <c r="E84" s="398">
        <v>0</v>
      </c>
      <c r="F84" s="397">
        <v>0</v>
      </c>
      <c r="G84" s="397">
        <v>0</v>
      </c>
      <c r="H84" s="463">
        <v>0</v>
      </c>
      <c r="I84" s="398">
        <v>0</v>
      </c>
      <c r="J84" s="398">
        <v>0</v>
      </c>
      <c r="K84" s="397"/>
      <c r="L84" s="585">
        <f t="shared" si="8"/>
        <v>0</v>
      </c>
      <c r="M84" s="385"/>
      <c r="N84" s="552"/>
      <c r="O84" s="418"/>
      <c r="P84" s="418"/>
      <c r="Q84" s="418"/>
    </row>
    <row r="85" spans="1:17" ht="9" customHeight="1">
      <c r="A85" s="512" t="s">
        <v>381</v>
      </c>
      <c r="B85" s="512" t="s">
        <v>382</v>
      </c>
      <c r="C85" s="397" t="s">
        <v>58</v>
      </c>
      <c r="D85" s="397">
        <v>0</v>
      </c>
      <c r="E85" s="398">
        <v>0</v>
      </c>
      <c r="F85" s="397">
        <v>0</v>
      </c>
      <c r="G85" s="397">
        <v>0</v>
      </c>
      <c r="H85" s="463">
        <v>0</v>
      </c>
      <c r="I85" s="398">
        <v>0</v>
      </c>
      <c r="J85" s="397">
        <v>0</v>
      </c>
      <c r="K85" s="397"/>
      <c r="L85" s="585">
        <f t="shared" si="8"/>
        <v>0</v>
      </c>
      <c r="M85" s="385"/>
      <c r="N85" s="552"/>
      <c r="O85" s="418"/>
      <c r="P85" s="418"/>
      <c r="Q85" s="418"/>
    </row>
    <row r="86" spans="1:17" ht="9" customHeight="1">
      <c r="A86" s="558" t="s">
        <v>628</v>
      </c>
      <c r="B86" s="538" t="s">
        <v>31</v>
      </c>
      <c r="C86" s="397" t="s">
        <v>58</v>
      </c>
      <c r="D86" s="397">
        <v>0</v>
      </c>
      <c r="E86" s="398">
        <v>0</v>
      </c>
      <c r="F86" s="397">
        <v>0</v>
      </c>
      <c r="G86" s="397">
        <v>0</v>
      </c>
      <c r="H86" s="463">
        <v>0</v>
      </c>
      <c r="I86" s="398">
        <v>0</v>
      </c>
      <c r="J86" s="397">
        <v>7</v>
      </c>
      <c r="K86" s="397"/>
      <c r="L86" s="585">
        <f t="shared" si="8"/>
        <v>7</v>
      </c>
      <c r="M86" s="385"/>
      <c r="N86" s="552"/>
      <c r="O86" s="418"/>
      <c r="P86" s="418"/>
      <c r="Q86" s="407"/>
    </row>
    <row r="87" spans="1:17" ht="9" customHeight="1">
      <c r="A87" s="559"/>
      <c r="B87" s="538"/>
      <c r="C87" s="397"/>
      <c r="D87" s="397"/>
      <c r="E87" s="398"/>
      <c r="F87" s="398"/>
      <c r="G87" s="397"/>
      <c r="H87" s="463"/>
      <c r="I87" s="398"/>
      <c r="J87" s="398"/>
      <c r="K87" s="397"/>
      <c r="L87" s="585">
        <f>SUM(C87:K87)</f>
        <v>0</v>
      </c>
      <c r="M87" s="385"/>
      <c r="N87" s="552"/>
      <c r="O87" s="418"/>
      <c r="P87" s="418"/>
      <c r="Q87" s="418"/>
    </row>
    <row r="88" spans="1:17" ht="9" customHeight="1">
      <c r="A88" s="548" t="s">
        <v>387</v>
      </c>
      <c r="B88" s="538" t="s">
        <v>211</v>
      </c>
      <c r="C88" s="397" t="s">
        <v>190</v>
      </c>
      <c r="D88" s="397">
        <v>23</v>
      </c>
      <c r="E88" s="398">
        <v>9.5</v>
      </c>
      <c r="F88" s="397">
        <v>18.5</v>
      </c>
      <c r="G88" s="397">
        <v>0</v>
      </c>
      <c r="H88" s="463">
        <v>14.5</v>
      </c>
      <c r="I88" s="398">
        <v>19.5</v>
      </c>
      <c r="J88" s="398">
        <v>9</v>
      </c>
      <c r="K88" s="398"/>
      <c r="L88" s="585">
        <f t="shared" ref="L88:L118" si="9">SUM(D88:K88)</f>
        <v>94</v>
      </c>
      <c r="M88" s="385"/>
      <c r="N88" s="552"/>
      <c r="O88" s="418"/>
      <c r="P88" s="418"/>
      <c r="Q88" s="418"/>
    </row>
    <row r="89" spans="1:17" ht="9" customHeight="1">
      <c r="A89" s="754" t="s">
        <v>402</v>
      </c>
      <c r="B89" s="430" t="s">
        <v>403</v>
      </c>
      <c r="C89" s="397" t="s">
        <v>190</v>
      </c>
      <c r="D89" s="397">
        <v>0</v>
      </c>
      <c r="E89" s="398">
        <v>0</v>
      </c>
      <c r="F89" s="397">
        <v>0</v>
      </c>
      <c r="G89" s="397">
        <v>0</v>
      </c>
      <c r="H89" s="463">
        <v>0</v>
      </c>
      <c r="I89" s="398">
        <v>0</v>
      </c>
      <c r="J89" s="398">
        <v>0</v>
      </c>
      <c r="K89" s="398"/>
      <c r="L89" s="585">
        <f t="shared" si="9"/>
        <v>0</v>
      </c>
      <c r="O89" s="418"/>
      <c r="P89" s="418"/>
      <c r="Q89" s="418"/>
    </row>
    <row r="90" spans="1:17" ht="9" customHeight="1">
      <c r="A90" s="559" t="s">
        <v>388</v>
      </c>
      <c r="B90" s="538" t="s">
        <v>27</v>
      </c>
      <c r="C90" s="397" t="s">
        <v>190</v>
      </c>
      <c r="D90" s="397">
        <v>5</v>
      </c>
      <c r="E90" s="398">
        <v>0</v>
      </c>
      <c r="F90" s="397">
        <v>0</v>
      </c>
      <c r="G90" s="397">
        <v>0</v>
      </c>
      <c r="H90" s="463">
        <v>9</v>
      </c>
      <c r="I90" s="398">
        <v>10</v>
      </c>
      <c r="J90" s="398">
        <v>5</v>
      </c>
      <c r="K90" s="398"/>
      <c r="L90" s="585">
        <f t="shared" si="9"/>
        <v>29</v>
      </c>
      <c r="M90" s="385"/>
      <c r="N90" s="552"/>
      <c r="O90" s="418"/>
      <c r="P90" s="418"/>
      <c r="Q90" s="418"/>
    </row>
    <row r="91" spans="1:17" ht="9" customHeight="1">
      <c r="A91" s="755" t="s">
        <v>391</v>
      </c>
      <c r="B91" s="541" t="s">
        <v>154</v>
      </c>
      <c r="C91" s="397" t="s">
        <v>190</v>
      </c>
      <c r="D91" s="397">
        <v>0</v>
      </c>
      <c r="E91" s="398">
        <v>0</v>
      </c>
      <c r="F91" s="397">
        <v>0</v>
      </c>
      <c r="G91" s="397">
        <v>0</v>
      </c>
      <c r="H91" s="463">
        <v>0</v>
      </c>
      <c r="I91" s="398">
        <v>0</v>
      </c>
      <c r="J91" s="398">
        <v>0</v>
      </c>
      <c r="K91" s="398"/>
      <c r="L91" s="585">
        <f t="shared" si="9"/>
        <v>0</v>
      </c>
      <c r="M91" s="385"/>
      <c r="N91" s="552"/>
      <c r="O91" s="418"/>
      <c r="P91" s="418"/>
      <c r="Q91" s="418"/>
    </row>
    <row r="92" spans="1:17" ht="9" customHeight="1">
      <c r="A92" s="560" t="s">
        <v>389</v>
      </c>
      <c r="B92" s="541" t="s">
        <v>54</v>
      </c>
      <c r="C92" s="397" t="s">
        <v>190</v>
      </c>
      <c r="D92" s="397">
        <v>0</v>
      </c>
      <c r="E92" s="398">
        <v>0</v>
      </c>
      <c r="F92" s="397">
        <v>9.5</v>
      </c>
      <c r="G92" s="397">
        <v>0</v>
      </c>
      <c r="H92" s="463">
        <v>0</v>
      </c>
      <c r="I92" s="398">
        <v>0</v>
      </c>
      <c r="J92" s="398">
        <v>9</v>
      </c>
      <c r="K92" s="398"/>
      <c r="L92" s="585">
        <f t="shared" si="9"/>
        <v>18.5</v>
      </c>
      <c r="M92" s="385"/>
      <c r="N92" s="552"/>
      <c r="O92" s="418"/>
      <c r="P92" s="418"/>
      <c r="Q92" s="418"/>
    </row>
    <row r="93" spans="1:17" ht="9" customHeight="1">
      <c r="A93" s="756" t="s">
        <v>393</v>
      </c>
      <c r="B93" s="538" t="s">
        <v>394</v>
      </c>
      <c r="C93" s="397" t="s">
        <v>190</v>
      </c>
      <c r="D93" s="397">
        <v>0</v>
      </c>
      <c r="E93" s="398">
        <v>0</v>
      </c>
      <c r="F93" s="397">
        <v>0</v>
      </c>
      <c r="G93" s="397">
        <v>0</v>
      </c>
      <c r="H93" s="463">
        <v>0</v>
      </c>
      <c r="I93" s="398">
        <v>0</v>
      </c>
      <c r="J93" s="398">
        <v>0</v>
      </c>
      <c r="K93" s="398"/>
      <c r="L93" s="585">
        <f t="shared" si="9"/>
        <v>0</v>
      </c>
      <c r="M93" s="385"/>
      <c r="N93" s="552"/>
      <c r="O93" s="418"/>
      <c r="P93" s="418"/>
      <c r="Q93" s="418"/>
    </row>
    <row r="94" spans="1:17" ht="9" customHeight="1">
      <c r="A94" s="757" t="s">
        <v>399</v>
      </c>
      <c r="B94" s="404" t="s">
        <v>400</v>
      </c>
      <c r="C94" s="397" t="s">
        <v>190</v>
      </c>
      <c r="D94" s="397">
        <v>0</v>
      </c>
      <c r="E94" s="398">
        <v>0</v>
      </c>
      <c r="F94" s="397">
        <v>0</v>
      </c>
      <c r="G94" s="397">
        <v>0</v>
      </c>
      <c r="H94" s="463">
        <v>0</v>
      </c>
      <c r="I94" s="398">
        <v>0</v>
      </c>
      <c r="J94" s="397">
        <v>0</v>
      </c>
      <c r="K94" s="398"/>
      <c r="L94" s="585">
        <f t="shared" si="9"/>
        <v>0</v>
      </c>
      <c r="M94" s="385"/>
      <c r="N94" s="552"/>
      <c r="O94" s="418"/>
      <c r="P94" s="418"/>
      <c r="Q94" s="418"/>
    </row>
    <row r="95" spans="1:17" ht="9" customHeight="1">
      <c r="A95" s="561" t="s">
        <v>401</v>
      </c>
      <c r="B95" s="404" t="s">
        <v>155</v>
      </c>
      <c r="C95" s="397" t="s">
        <v>190</v>
      </c>
      <c r="D95" s="397">
        <v>0</v>
      </c>
      <c r="E95" s="398">
        <v>0</v>
      </c>
      <c r="F95" s="397">
        <v>0</v>
      </c>
      <c r="G95" s="397">
        <v>0</v>
      </c>
      <c r="H95" s="463">
        <v>0</v>
      </c>
      <c r="I95" s="398">
        <v>0</v>
      </c>
      <c r="J95" s="397">
        <v>0</v>
      </c>
      <c r="K95" s="398"/>
      <c r="L95" s="585">
        <f t="shared" si="9"/>
        <v>0</v>
      </c>
      <c r="O95" s="418"/>
      <c r="P95" s="418"/>
      <c r="Q95" s="418"/>
    </row>
    <row r="96" spans="1:17" ht="9" customHeight="1">
      <c r="A96" s="538" t="s">
        <v>390</v>
      </c>
      <c r="B96" s="538" t="s">
        <v>31</v>
      </c>
      <c r="C96" s="397" t="s">
        <v>190</v>
      </c>
      <c r="D96" s="397">
        <v>0</v>
      </c>
      <c r="E96" s="398">
        <v>0</v>
      </c>
      <c r="F96" s="397">
        <v>0</v>
      </c>
      <c r="G96" s="397">
        <v>0</v>
      </c>
      <c r="H96" s="463">
        <v>0</v>
      </c>
      <c r="I96" s="398">
        <v>0</v>
      </c>
      <c r="J96" s="398">
        <v>0</v>
      </c>
      <c r="K96" s="398"/>
      <c r="L96" s="585">
        <f t="shared" si="9"/>
        <v>0</v>
      </c>
      <c r="M96" s="385"/>
      <c r="N96" s="552"/>
      <c r="O96" s="418"/>
      <c r="P96" s="418"/>
      <c r="Q96" s="407"/>
    </row>
    <row r="97" spans="1:21" ht="9" customHeight="1">
      <c r="A97" s="495" t="s">
        <v>392</v>
      </c>
      <c r="B97" s="495" t="s">
        <v>57</v>
      </c>
      <c r="C97" s="397" t="s">
        <v>190</v>
      </c>
      <c r="D97" s="397">
        <v>0</v>
      </c>
      <c r="E97" s="398">
        <v>18</v>
      </c>
      <c r="F97" s="397">
        <v>0</v>
      </c>
      <c r="G97" s="397">
        <v>0</v>
      </c>
      <c r="H97" s="463">
        <v>14</v>
      </c>
      <c r="I97" s="398">
        <v>0</v>
      </c>
      <c r="J97" s="398">
        <v>0</v>
      </c>
      <c r="K97" s="398"/>
      <c r="L97" s="585">
        <f t="shared" si="9"/>
        <v>32</v>
      </c>
      <c r="M97" s="385"/>
      <c r="N97" s="552"/>
      <c r="O97" s="418"/>
      <c r="P97" s="418"/>
      <c r="Q97" s="418"/>
    </row>
    <row r="98" spans="1:21" ht="9" customHeight="1">
      <c r="A98" s="405" t="s">
        <v>397</v>
      </c>
      <c r="B98" s="405" t="s">
        <v>214</v>
      </c>
      <c r="C98" s="397" t="s">
        <v>190</v>
      </c>
      <c r="D98" s="397">
        <v>0</v>
      </c>
      <c r="E98" s="398">
        <v>5</v>
      </c>
      <c r="F98" s="397">
        <v>0</v>
      </c>
      <c r="G98" s="397">
        <v>0</v>
      </c>
      <c r="H98" s="463">
        <v>0</v>
      </c>
      <c r="I98" s="398">
        <v>0</v>
      </c>
      <c r="J98" s="398">
        <v>0</v>
      </c>
      <c r="K98" s="398"/>
      <c r="L98" s="585">
        <f t="shared" si="9"/>
        <v>5</v>
      </c>
      <c r="M98" s="385"/>
      <c r="N98" s="552"/>
      <c r="O98" s="418"/>
      <c r="P98" s="418"/>
      <c r="Q98" s="407"/>
    </row>
    <row r="99" spans="1:21" ht="9" customHeight="1">
      <c r="A99" s="404" t="s">
        <v>395</v>
      </c>
      <c r="B99" s="404" t="s">
        <v>21</v>
      </c>
      <c r="C99" s="397" t="s">
        <v>190</v>
      </c>
      <c r="D99" s="397">
        <v>0</v>
      </c>
      <c r="E99" s="398">
        <v>0</v>
      </c>
      <c r="F99" s="397">
        <v>0</v>
      </c>
      <c r="G99" s="397">
        <v>0</v>
      </c>
      <c r="H99" s="463">
        <v>0</v>
      </c>
      <c r="I99" s="398">
        <v>12.5</v>
      </c>
      <c r="J99" s="398">
        <v>4.5</v>
      </c>
      <c r="K99" s="398"/>
      <c r="L99" s="585">
        <f t="shared" si="9"/>
        <v>17</v>
      </c>
      <c r="M99" s="385"/>
      <c r="N99" s="552"/>
      <c r="O99" s="418"/>
      <c r="P99" s="418"/>
      <c r="Q99" s="418"/>
    </row>
    <row r="100" spans="1:21" ht="9" customHeight="1">
      <c r="A100" s="404" t="s">
        <v>398</v>
      </c>
      <c r="B100" s="404" t="s">
        <v>212</v>
      </c>
      <c r="C100" s="397" t="s">
        <v>190</v>
      </c>
      <c r="D100" s="397">
        <v>0</v>
      </c>
      <c r="E100" s="398">
        <v>0</v>
      </c>
      <c r="F100" s="397">
        <v>0</v>
      </c>
      <c r="G100" s="397">
        <v>0</v>
      </c>
      <c r="H100" s="463">
        <v>0</v>
      </c>
      <c r="I100" s="398">
        <v>0</v>
      </c>
      <c r="J100" s="398">
        <v>0</v>
      </c>
      <c r="K100" s="398"/>
      <c r="L100" s="585">
        <f t="shared" si="9"/>
        <v>0</v>
      </c>
      <c r="M100" s="385"/>
      <c r="N100" s="552"/>
      <c r="O100" s="418"/>
      <c r="P100" s="418"/>
      <c r="Q100" s="418"/>
    </row>
    <row r="101" spans="1:21" ht="9" customHeight="1">
      <c r="A101" s="405" t="s">
        <v>396</v>
      </c>
      <c r="B101" s="405" t="s">
        <v>67</v>
      </c>
      <c r="C101" s="397" t="s">
        <v>190</v>
      </c>
      <c r="D101" s="397">
        <v>0</v>
      </c>
      <c r="E101" s="398">
        <v>0</v>
      </c>
      <c r="F101" s="397">
        <v>0</v>
      </c>
      <c r="G101" s="397">
        <v>0</v>
      </c>
      <c r="H101" s="463">
        <v>0</v>
      </c>
      <c r="I101" s="398">
        <v>0</v>
      </c>
      <c r="J101" s="398">
        <v>0</v>
      </c>
      <c r="K101" s="398"/>
      <c r="L101" s="585">
        <f t="shared" si="9"/>
        <v>0</v>
      </c>
      <c r="M101" s="385"/>
      <c r="N101" s="552"/>
      <c r="O101" s="418"/>
      <c r="P101" s="418"/>
      <c r="Q101" s="418"/>
    </row>
    <row r="102" spans="1:21" ht="9" customHeight="1">
      <c r="A102" s="404"/>
      <c r="B102" s="404"/>
      <c r="C102" s="397"/>
      <c r="D102" s="397"/>
      <c r="E102" s="398"/>
      <c r="F102" s="397"/>
      <c r="G102" s="397"/>
      <c r="H102" s="463"/>
      <c r="I102" s="398"/>
      <c r="J102" s="398"/>
      <c r="K102" s="398"/>
      <c r="L102" s="585">
        <f t="shared" si="9"/>
        <v>0</v>
      </c>
      <c r="O102" s="418"/>
      <c r="P102" s="418"/>
      <c r="Q102" s="418"/>
    </row>
    <row r="103" spans="1:21" ht="9" customHeight="1">
      <c r="A103" s="404"/>
      <c r="B103" s="404"/>
      <c r="C103" s="397"/>
      <c r="D103" s="397"/>
      <c r="E103" s="398"/>
      <c r="F103" s="397"/>
      <c r="G103" s="397"/>
      <c r="H103" s="463"/>
      <c r="I103" s="398"/>
      <c r="J103" s="398"/>
      <c r="K103" s="398"/>
      <c r="L103" s="585">
        <f t="shared" si="9"/>
        <v>0</v>
      </c>
      <c r="O103" s="418"/>
      <c r="P103" s="418"/>
      <c r="Q103" s="418"/>
    </row>
    <row r="104" spans="1:21" ht="9" customHeight="1">
      <c r="A104" s="430"/>
      <c r="B104" s="430"/>
      <c r="C104" s="397"/>
      <c r="D104" s="397"/>
      <c r="E104" s="398"/>
      <c r="F104" s="398"/>
      <c r="G104" s="397"/>
      <c r="H104" s="463"/>
      <c r="I104" s="398"/>
      <c r="J104" s="397"/>
      <c r="K104" s="398"/>
      <c r="L104" s="585">
        <f t="shared" si="9"/>
        <v>0</v>
      </c>
      <c r="O104" s="418"/>
      <c r="P104" s="418"/>
      <c r="Q104" s="418"/>
    </row>
    <row r="105" spans="1:21" s="340" customFormat="1" ht="9" customHeight="1">
      <c r="A105" s="1236" t="s">
        <v>370</v>
      </c>
      <c r="B105" s="1236" t="s">
        <v>217</v>
      </c>
      <c r="C105" s="322" t="s">
        <v>44</v>
      </c>
      <c r="D105" s="322">
        <v>0</v>
      </c>
      <c r="E105" s="324">
        <v>0</v>
      </c>
      <c r="F105" s="322">
        <v>11.5</v>
      </c>
      <c r="G105" s="322">
        <v>12.5</v>
      </c>
      <c r="H105" s="1127">
        <v>14</v>
      </c>
      <c r="I105" s="324">
        <v>0</v>
      </c>
      <c r="J105" s="322">
        <v>22.5</v>
      </c>
      <c r="K105" s="330"/>
      <c r="L105" s="1232">
        <f t="shared" ref="L105:L112" si="10">SUM(D105:K105)</f>
        <v>60.5</v>
      </c>
      <c r="N105" s="1265"/>
      <c r="O105" s="366"/>
      <c r="P105" s="366"/>
      <c r="Q105" s="366"/>
      <c r="R105" s="366"/>
      <c r="S105" s="366"/>
      <c r="T105" s="366"/>
      <c r="U105" s="366"/>
    </row>
    <row r="106" spans="1:21" s="340" customFormat="1" ht="9" customHeight="1">
      <c r="A106" s="1236" t="s">
        <v>709</v>
      </c>
      <c r="B106" s="1236" t="s">
        <v>732</v>
      </c>
      <c r="C106" s="322" t="s">
        <v>44</v>
      </c>
      <c r="D106" s="322">
        <v>0</v>
      </c>
      <c r="E106" s="324">
        <v>0</v>
      </c>
      <c r="F106" s="322">
        <v>0</v>
      </c>
      <c r="G106" s="322">
        <v>9</v>
      </c>
      <c r="H106" s="1127">
        <v>0</v>
      </c>
      <c r="I106" s="324">
        <v>0</v>
      </c>
      <c r="J106" s="333">
        <v>4</v>
      </c>
      <c r="K106" s="322"/>
      <c r="L106" s="1232">
        <f t="shared" si="10"/>
        <v>13</v>
      </c>
      <c r="N106" s="1265"/>
      <c r="O106" s="366"/>
      <c r="P106" s="366"/>
      <c r="Q106" s="366"/>
      <c r="R106" s="366"/>
      <c r="S106" s="366"/>
      <c r="T106" s="366"/>
      <c r="U106" s="366"/>
    </row>
    <row r="107" spans="1:21" s="340" customFormat="1" ht="9" customHeight="1">
      <c r="A107" s="517" t="s">
        <v>537</v>
      </c>
      <c r="B107" s="517" t="s">
        <v>540</v>
      </c>
      <c r="C107" s="322" t="s">
        <v>44</v>
      </c>
      <c r="D107" s="322">
        <v>0</v>
      </c>
      <c r="E107" s="324">
        <v>0</v>
      </c>
      <c r="F107" s="322">
        <v>0</v>
      </c>
      <c r="G107" s="322">
        <v>0</v>
      </c>
      <c r="H107" s="1127">
        <v>0</v>
      </c>
      <c r="I107" s="324">
        <v>0</v>
      </c>
      <c r="J107" s="322">
        <v>0</v>
      </c>
      <c r="K107" s="330"/>
      <c r="L107" s="1232">
        <f t="shared" si="10"/>
        <v>0</v>
      </c>
      <c r="N107" s="1265"/>
      <c r="O107" s="366"/>
      <c r="P107" s="366"/>
      <c r="Q107" s="366"/>
      <c r="R107" s="366"/>
      <c r="S107" s="366"/>
      <c r="T107" s="366"/>
      <c r="U107" s="366"/>
    </row>
    <row r="108" spans="1:21" s="340" customFormat="1" ht="9" customHeight="1">
      <c r="A108" s="353" t="s">
        <v>538</v>
      </c>
      <c r="B108" s="353" t="s">
        <v>259</v>
      </c>
      <c r="C108" s="322" t="s">
        <v>44</v>
      </c>
      <c r="D108" s="322">
        <v>0</v>
      </c>
      <c r="E108" s="324">
        <v>0</v>
      </c>
      <c r="F108" s="322">
        <v>0</v>
      </c>
      <c r="G108" s="322">
        <v>0</v>
      </c>
      <c r="H108" s="1127">
        <v>0</v>
      </c>
      <c r="I108" s="324">
        <v>0</v>
      </c>
      <c r="J108" s="333">
        <v>0</v>
      </c>
      <c r="K108" s="322"/>
      <c r="L108" s="1232">
        <f t="shared" si="10"/>
        <v>0</v>
      </c>
      <c r="M108" s="374"/>
      <c r="N108" s="366"/>
      <c r="O108" s="375"/>
      <c r="P108" s="375"/>
      <c r="Q108" s="366"/>
      <c r="R108" s="366"/>
      <c r="S108" s="366"/>
      <c r="T108" s="366"/>
      <c r="U108" s="366"/>
    </row>
    <row r="109" spans="1:21" s="340" customFormat="1" ht="9" customHeight="1">
      <c r="A109" s="1236" t="s">
        <v>624</v>
      </c>
      <c r="B109" s="1236" t="s">
        <v>60</v>
      </c>
      <c r="C109" s="322" t="s">
        <v>44</v>
      </c>
      <c r="D109" s="322">
        <v>0</v>
      </c>
      <c r="E109" s="324">
        <v>0</v>
      </c>
      <c r="F109" s="322">
        <v>0</v>
      </c>
      <c r="G109" s="322">
        <v>0</v>
      </c>
      <c r="H109" s="1127">
        <v>0</v>
      </c>
      <c r="I109" s="324">
        <v>0</v>
      </c>
      <c r="J109" s="333">
        <v>0</v>
      </c>
      <c r="K109" s="322"/>
      <c r="L109" s="1232">
        <f t="shared" si="10"/>
        <v>0</v>
      </c>
      <c r="M109" s="366"/>
      <c r="O109" s="366"/>
      <c r="P109" s="366"/>
      <c r="Q109" s="366"/>
      <c r="R109" s="366"/>
      <c r="S109" s="366"/>
      <c r="T109" s="366"/>
      <c r="U109" s="366"/>
    </row>
    <row r="110" spans="1:21" s="340" customFormat="1" ht="9" customHeight="1">
      <c r="A110" s="1267" t="s">
        <v>539</v>
      </c>
      <c r="B110" s="372" t="s">
        <v>21</v>
      </c>
      <c r="C110" s="322" t="s">
        <v>44</v>
      </c>
      <c r="D110" s="322">
        <v>0</v>
      </c>
      <c r="E110" s="324">
        <v>0</v>
      </c>
      <c r="F110" s="322">
        <v>0</v>
      </c>
      <c r="G110" s="322">
        <v>0</v>
      </c>
      <c r="H110" s="1127">
        <v>0</v>
      </c>
      <c r="I110" s="324">
        <v>0</v>
      </c>
      <c r="J110" s="322">
        <v>3</v>
      </c>
      <c r="K110" s="322"/>
      <c r="L110" s="1232">
        <f t="shared" si="10"/>
        <v>3</v>
      </c>
      <c r="N110" s="1265"/>
      <c r="O110" s="366"/>
      <c r="P110" s="366"/>
      <c r="Q110" s="366"/>
      <c r="R110" s="366"/>
      <c r="S110" s="366"/>
      <c r="T110" s="366"/>
      <c r="U110" s="366"/>
    </row>
    <row r="111" spans="1:21" s="340" customFormat="1" ht="9" customHeight="1">
      <c r="A111" s="353" t="s">
        <v>371</v>
      </c>
      <c r="B111" s="353" t="s">
        <v>372</v>
      </c>
      <c r="C111" s="322" t="s">
        <v>44</v>
      </c>
      <c r="D111" s="322">
        <v>0</v>
      </c>
      <c r="E111" s="324">
        <v>0</v>
      </c>
      <c r="F111" s="322">
        <v>0</v>
      </c>
      <c r="G111" s="322">
        <v>0</v>
      </c>
      <c r="H111" s="1127">
        <v>0</v>
      </c>
      <c r="I111" s="324">
        <v>0</v>
      </c>
      <c r="J111" s="322">
        <v>0</v>
      </c>
      <c r="K111" s="323"/>
      <c r="L111" s="1232">
        <f t="shared" si="10"/>
        <v>0</v>
      </c>
      <c r="N111" s="1265"/>
      <c r="O111" s="366"/>
      <c r="P111" s="366"/>
      <c r="Q111" s="366"/>
      <c r="R111" s="366"/>
      <c r="S111" s="366"/>
      <c r="T111" s="366"/>
      <c r="U111" s="366"/>
    </row>
    <row r="112" spans="1:21" s="340" customFormat="1" ht="9" customHeight="1">
      <c r="A112" s="1254" t="s">
        <v>625</v>
      </c>
      <c r="B112" s="1243" t="s">
        <v>369</v>
      </c>
      <c r="C112" s="322" t="s">
        <v>44</v>
      </c>
      <c r="D112" s="322">
        <v>0</v>
      </c>
      <c r="E112" s="324">
        <v>0</v>
      </c>
      <c r="F112" s="322">
        <v>14</v>
      </c>
      <c r="G112" s="322">
        <v>9</v>
      </c>
      <c r="H112" s="1127">
        <v>4</v>
      </c>
      <c r="I112" s="324">
        <v>3.5</v>
      </c>
      <c r="J112" s="333">
        <v>0</v>
      </c>
      <c r="K112" s="322"/>
      <c r="L112" s="1232">
        <f t="shared" si="10"/>
        <v>30.5</v>
      </c>
      <c r="M112" s="375"/>
      <c r="N112" s="366"/>
      <c r="O112" s="375"/>
      <c r="P112" s="1266"/>
      <c r="Q112" s="366"/>
      <c r="R112" s="366"/>
      <c r="S112" s="366"/>
      <c r="T112" s="366"/>
      <c r="U112" s="366"/>
    </row>
    <row r="113" spans="1:21" s="340" customFormat="1" ht="9" customHeight="1">
      <c r="A113" s="1236"/>
      <c r="B113" s="372"/>
      <c r="C113" s="322"/>
      <c r="D113" s="322"/>
      <c r="E113" s="324"/>
      <c r="F113" s="322"/>
      <c r="G113" s="322"/>
      <c r="H113" s="1127"/>
      <c r="I113" s="324"/>
      <c r="J113" s="322"/>
      <c r="K113" s="322"/>
      <c r="L113" s="1232">
        <f t="shared" si="9"/>
        <v>0</v>
      </c>
      <c r="N113" s="1265"/>
      <c r="O113" s="366"/>
      <c r="P113" s="366"/>
      <c r="Q113" s="366"/>
      <c r="R113" s="366"/>
      <c r="S113" s="366"/>
      <c r="T113" s="366"/>
      <c r="U113" s="366"/>
    </row>
    <row r="114" spans="1:21" s="340" customFormat="1" ht="9" customHeight="1">
      <c r="A114" s="1267"/>
      <c r="B114" s="1236"/>
      <c r="C114" s="322"/>
      <c r="D114" s="322"/>
      <c r="E114" s="324"/>
      <c r="F114" s="322"/>
      <c r="G114" s="322"/>
      <c r="H114" s="1127"/>
      <c r="I114" s="324"/>
      <c r="J114" s="333"/>
      <c r="K114" s="1127"/>
      <c r="L114" s="1232">
        <f t="shared" si="9"/>
        <v>0</v>
      </c>
      <c r="N114" s="1265"/>
      <c r="O114" s="366"/>
      <c r="P114" s="366"/>
      <c r="Q114" s="366"/>
      <c r="R114" s="366"/>
      <c r="S114" s="366"/>
      <c r="T114" s="366"/>
      <c r="U114" s="366"/>
    </row>
    <row r="115" spans="1:21" s="340" customFormat="1" ht="9" customHeight="1">
      <c r="A115" s="1236"/>
      <c r="B115" s="355"/>
      <c r="C115" s="322"/>
      <c r="D115" s="322"/>
      <c r="E115" s="324"/>
      <c r="F115" s="322"/>
      <c r="G115" s="322"/>
      <c r="H115" s="1127"/>
      <c r="I115" s="324"/>
      <c r="J115" s="322"/>
      <c r="K115" s="333"/>
      <c r="L115" s="1232">
        <f t="shared" si="9"/>
        <v>0</v>
      </c>
      <c r="N115" s="1265"/>
      <c r="O115" s="366"/>
      <c r="P115" s="366"/>
      <c r="Q115" s="366"/>
      <c r="R115" s="366"/>
      <c r="S115" s="366"/>
      <c r="T115" s="366"/>
      <c r="U115" s="366"/>
    </row>
    <row r="116" spans="1:21" s="340" customFormat="1" ht="9" customHeight="1">
      <c r="A116" s="372"/>
      <c r="B116" s="1268"/>
      <c r="C116" s="322"/>
      <c r="D116" s="322"/>
      <c r="E116" s="324"/>
      <c r="F116" s="322"/>
      <c r="G116" s="322"/>
      <c r="H116" s="1127"/>
      <c r="I116" s="324"/>
      <c r="J116" s="333"/>
      <c r="K116" s="323"/>
      <c r="L116" s="1232">
        <f t="shared" si="9"/>
        <v>0</v>
      </c>
      <c r="N116" s="1265"/>
      <c r="O116" s="366"/>
      <c r="P116" s="366"/>
      <c r="Q116" s="366"/>
      <c r="R116" s="366"/>
      <c r="S116" s="366"/>
      <c r="T116" s="366"/>
      <c r="U116" s="366"/>
    </row>
    <row r="117" spans="1:21" ht="9" customHeight="1">
      <c r="A117" s="448"/>
      <c r="B117" s="431"/>
      <c r="C117" s="397"/>
      <c r="D117" s="397"/>
      <c r="E117" s="398"/>
      <c r="F117" s="397"/>
      <c r="G117" s="397"/>
      <c r="H117" s="463"/>
      <c r="I117" s="398"/>
      <c r="J117" s="464"/>
      <c r="K117" s="409"/>
      <c r="L117" s="585">
        <f t="shared" si="9"/>
        <v>0</v>
      </c>
      <c r="M117" s="385"/>
      <c r="N117" s="552"/>
      <c r="O117" s="418"/>
      <c r="P117" s="418"/>
      <c r="Q117" s="418"/>
      <c r="R117" s="418"/>
      <c r="S117" s="418"/>
      <c r="T117" s="418"/>
      <c r="U117" s="418"/>
    </row>
    <row r="118" spans="1:21" ht="9" customHeight="1">
      <c r="A118" s="395"/>
      <c r="B118" s="422"/>
      <c r="C118" s="397"/>
      <c r="D118" s="397"/>
      <c r="E118" s="398"/>
      <c r="F118" s="398"/>
      <c r="G118" s="397"/>
      <c r="H118" s="463"/>
      <c r="I118" s="398"/>
      <c r="J118" s="397"/>
      <c r="K118" s="397"/>
      <c r="L118" s="585">
        <f t="shared" si="9"/>
        <v>0</v>
      </c>
      <c r="M118" s="385"/>
      <c r="N118" s="552"/>
      <c r="O118" s="418"/>
      <c r="P118" s="418"/>
      <c r="Q118" s="418"/>
    </row>
    <row r="119" spans="1:21" ht="9" customHeight="1">
      <c r="A119" s="406"/>
      <c r="B119" s="399"/>
      <c r="C119" s="397"/>
      <c r="D119" s="397"/>
      <c r="E119" s="398"/>
      <c r="F119" s="397"/>
      <c r="G119" s="397"/>
      <c r="H119" s="463"/>
      <c r="I119" s="398"/>
      <c r="J119" s="397"/>
      <c r="K119" s="464"/>
      <c r="L119" s="585">
        <f t="shared" ref="L119:L125" si="11">SUM(C119:K119)</f>
        <v>0</v>
      </c>
      <c r="M119" s="385"/>
      <c r="N119" s="552"/>
      <c r="O119" s="418"/>
      <c r="P119" s="418"/>
      <c r="Q119" s="418"/>
      <c r="R119" s="418"/>
    </row>
    <row r="120" spans="1:21" ht="9" customHeight="1">
      <c r="A120" s="406"/>
      <c r="B120" s="399"/>
      <c r="C120" s="397"/>
      <c r="D120" s="397"/>
      <c r="E120" s="398"/>
      <c r="F120" s="397"/>
      <c r="G120" s="397"/>
      <c r="H120" s="463"/>
      <c r="I120" s="398"/>
      <c r="J120" s="397"/>
      <c r="K120" s="397"/>
      <c r="L120" s="585">
        <f t="shared" si="11"/>
        <v>0</v>
      </c>
      <c r="M120" s="385"/>
      <c r="N120" s="552"/>
      <c r="O120" s="418"/>
      <c r="P120" s="418"/>
      <c r="Q120" s="418"/>
      <c r="R120" s="418"/>
    </row>
    <row r="121" spans="1:21" ht="9" customHeight="1">
      <c r="A121" s="455"/>
      <c r="B121" s="563"/>
      <c r="C121" s="397"/>
      <c r="D121" s="397"/>
      <c r="E121" s="398"/>
      <c r="F121" s="397"/>
      <c r="G121" s="397"/>
      <c r="H121" s="463"/>
      <c r="I121" s="398"/>
      <c r="J121" s="397"/>
      <c r="K121" s="397"/>
      <c r="L121" s="585">
        <f t="shared" si="11"/>
        <v>0</v>
      </c>
      <c r="M121" s="385"/>
      <c r="N121" s="552"/>
      <c r="O121" s="418"/>
      <c r="P121" s="418"/>
      <c r="Q121" s="407"/>
      <c r="R121" s="418"/>
    </row>
    <row r="122" spans="1:21" ht="9" customHeight="1">
      <c r="A122" s="406"/>
      <c r="B122" s="399"/>
      <c r="C122" s="397"/>
      <c r="D122" s="397"/>
      <c r="E122" s="398"/>
      <c r="F122" s="398"/>
      <c r="G122" s="397"/>
      <c r="H122" s="463"/>
      <c r="I122" s="398"/>
      <c r="J122" s="397"/>
      <c r="K122" s="463"/>
      <c r="L122" s="585">
        <f t="shared" si="11"/>
        <v>0</v>
      </c>
      <c r="M122" s="385"/>
      <c r="N122" s="552"/>
      <c r="O122" s="418"/>
      <c r="P122" s="418"/>
      <c r="Q122" s="418"/>
      <c r="R122" s="418"/>
    </row>
    <row r="123" spans="1:21" ht="9" customHeight="1">
      <c r="A123" s="406"/>
      <c r="B123" s="399"/>
      <c r="C123" s="397"/>
      <c r="D123" s="397"/>
      <c r="E123" s="398"/>
      <c r="F123" s="398"/>
      <c r="G123" s="397"/>
      <c r="H123" s="463"/>
      <c r="I123" s="398"/>
      <c r="J123" s="397"/>
      <c r="K123" s="397"/>
      <c r="L123" s="585">
        <f t="shared" si="11"/>
        <v>0</v>
      </c>
      <c r="M123" s="385"/>
      <c r="N123" s="552"/>
      <c r="O123" s="418"/>
      <c r="P123" s="418"/>
      <c r="Q123" s="418"/>
      <c r="R123" s="418"/>
    </row>
    <row r="124" spans="1:21" ht="9" customHeight="1">
      <c r="A124" s="415"/>
      <c r="B124" s="511"/>
      <c r="C124" s="564"/>
      <c r="D124" s="397"/>
      <c r="E124" s="398"/>
      <c r="F124" s="397"/>
      <c r="G124" s="397"/>
      <c r="H124" s="463"/>
      <c r="I124" s="398"/>
      <c r="J124" s="397"/>
      <c r="K124" s="397"/>
      <c r="L124" s="585">
        <f t="shared" si="11"/>
        <v>0</v>
      </c>
      <c r="M124" s="385"/>
      <c r="N124" s="552"/>
      <c r="O124" s="418"/>
      <c r="P124" s="418"/>
      <c r="Q124" s="418"/>
      <c r="R124" s="418"/>
    </row>
    <row r="125" spans="1:21" ht="9" customHeight="1">
      <c r="A125" s="406"/>
      <c r="B125" s="399"/>
      <c r="C125" s="397"/>
      <c r="D125" s="397"/>
      <c r="E125" s="398"/>
      <c r="F125" s="397"/>
      <c r="G125" s="397"/>
      <c r="H125" s="463"/>
      <c r="I125" s="398"/>
      <c r="J125" s="397"/>
      <c r="K125" s="397"/>
      <c r="L125" s="585">
        <f t="shared" si="11"/>
        <v>0</v>
      </c>
      <c r="M125" s="385"/>
      <c r="N125" s="552"/>
      <c r="O125" s="418"/>
      <c r="P125" s="418"/>
      <c r="Q125" s="418"/>
      <c r="R125" s="418"/>
    </row>
    <row r="126" spans="1:21" ht="9" customHeight="1">
      <c r="A126" s="406"/>
      <c r="B126" s="399"/>
      <c r="C126" s="397"/>
      <c r="D126" s="397"/>
      <c r="E126" s="398"/>
      <c r="F126" s="398"/>
      <c r="G126" s="397"/>
      <c r="H126" s="463"/>
      <c r="I126" s="398"/>
      <c r="J126" s="397"/>
      <c r="K126" s="463"/>
      <c r="L126" s="585">
        <f t="shared" ref="L126:L132" si="12">SUM(C126:K126)</f>
        <v>0</v>
      </c>
      <c r="M126" s="385"/>
      <c r="N126" s="552"/>
      <c r="O126" s="418"/>
      <c r="P126" s="418"/>
      <c r="Q126" s="418"/>
      <c r="R126" s="418"/>
    </row>
    <row r="127" spans="1:21" ht="9" customHeight="1">
      <c r="A127" s="426"/>
      <c r="B127" s="426"/>
      <c r="C127" s="397"/>
      <c r="D127" s="397"/>
      <c r="E127" s="398"/>
      <c r="F127" s="397"/>
      <c r="G127" s="397"/>
      <c r="H127" s="463"/>
      <c r="I127" s="398"/>
      <c r="J127" s="463"/>
      <c r="K127" s="463"/>
      <c r="L127" s="585">
        <f t="shared" si="12"/>
        <v>0</v>
      </c>
      <c r="M127" s="385"/>
      <c r="N127" s="552"/>
      <c r="O127" s="418"/>
      <c r="P127" s="418"/>
      <c r="Q127" s="407"/>
      <c r="R127" s="418"/>
    </row>
    <row r="128" spans="1:21" ht="9" customHeight="1">
      <c r="A128" s="538"/>
      <c r="B128" s="538"/>
      <c r="C128" s="397"/>
      <c r="D128" s="397"/>
      <c r="E128" s="398"/>
      <c r="F128" s="398"/>
      <c r="G128" s="397"/>
      <c r="H128" s="463"/>
      <c r="I128" s="398"/>
      <c r="J128" s="397"/>
      <c r="K128" s="397"/>
      <c r="L128" s="585">
        <f t="shared" si="12"/>
        <v>0</v>
      </c>
      <c r="M128" s="385"/>
      <c r="N128" s="552"/>
      <c r="O128" s="418"/>
      <c r="P128" s="418"/>
      <c r="Q128" s="418"/>
      <c r="R128" s="418"/>
    </row>
    <row r="129" spans="1:18" ht="9" customHeight="1">
      <c r="A129" s="565"/>
      <c r="B129" s="565"/>
      <c r="C129" s="564"/>
      <c r="D129" s="397"/>
      <c r="E129" s="398"/>
      <c r="F129" s="397"/>
      <c r="G129" s="397"/>
      <c r="H129" s="463"/>
      <c r="I129" s="398"/>
      <c r="J129" s="566"/>
      <c r="K129" s="566"/>
      <c r="L129" s="587">
        <f t="shared" si="12"/>
        <v>0</v>
      </c>
      <c r="M129" s="385"/>
      <c r="N129" s="552"/>
      <c r="O129" s="418"/>
      <c r="P129" s="418"/>
      <c r="Q129" s="418"/>
      <c r="R129" s="418"/>
    </row>
    <row r="130" spans="1:18">
      <c r="A130" s="538"/>
      <c r="B130" s="538"/>
      <c r="C130" s="397"/>
      <c r="D130" s="397"/>
      <c r="E130" s="398"/>
      <c r="F130" s="397"/>
      <c r="G130" s="397"/>
      <c r="H130" s="463"/>
      <c r="I130" s="398"/>
      <c r="J130" s="463"/>
      <c r="K130" s="463"/>
      <c r="L130" s="585">
        <f t="shared" si="12"/>
        <v>0</v>
      </c>
      <c r="O130" s="418"/>
      <c r="P130" s="418"/>
      <c r="Q130" s="418"/>
    </row>
    <row r="131" spans="1:18">
      <c r="A131" s="538"/>
      <c r="B131" s="538"/>
      <c r="C131" s="397"/>
      <c r="D131" s="397"/>
      <c r="E131" s="398"/>
      <c r="F131" s="397"/>
      <c r="G131" s="397"/>
      <c r="H131" s="463"/>
      <c r="I131" s="398"/>
      <c r="J131" s="463"/>
      <c r="K131" s="463"/>
      <c r="L131" s="585">
        <f t="shared" si="12"/>
        <v>0</v>
      </c>
      <c r="O131" s="418"/>
      <c r="P131" s="418"/>
      <c r="Q131" s="418"/>
    </row>
    <row r="132" spans="1:18">
      <c r="A132" s="539"/>
      <c r="B132" s="539"/>
      <c r="C132" s="397"/>
      <c r="D132" s="397"/>
      <c r="E132" s="398"/>
      <c r="F132" s="398"/>
      <c r="G132" s="397"/>
      <c r="H132" s="463"/>
      <c r="I132" s="398"/>
      <c r="J132" s="463"/>
      <c r="K132" s="463"/>
      <c r="L132" s="585">
        <f t="shared" si="12"/>
        <v>0</v>
      </c>
      <c r="O132" s="418"/>
      <c r="P132" s="418"/>
      <c r="Q132" s="418"/>
    </row>
    <row r="133" spans="1:18">
      <c r="A133" s="539"/>
      <c r="B133" s="539"/>
      <c r="C133" s="397"/>
      <c r="D133" s="397"/>
      <c r="E133" s="398"/>
      <c r="F133" s="398"/>
      <c r="G133" s="397"/>
      <c r="H133" s="463"/>
      <c r="I133" s="398"/>
      <c r="J133" s="463"/>
      <c r="K133" s="463"/>
      <c r="L133" s="585">
        <f t="shared" ref="L133:L143" si="13">SUM(C133:K133)</f>
        <v>0</v>
      </c>
      <c r="O133" s="418"/>
      <c r="P133" s="418"/>
      <c r="Q133" s="418"/>
    </row>
    <row r="134" spans="1:18">
      <c r="A134" s="539"/>
      <c r="B134" s="539"/>
      <c r="C134" s="397"/>
      <c r="D134" s="397"/>
      <c r="E134" s="398"/>
      <c r="F134" s="398"/>
      <c r="G134" s="397"/>
      <c r="H134" s="463"/>
      <c r="I134" s="398"/>
      <c r="J134" s="463"/>
      <c r="K134" s="463"/>
      <c r="L134" s="585">
        <f t="shared" si="13"/>
        <v>0</v>
      </c>
      <c r="O134" s="418"/>
      <c r="P134" s="418"/>
      <c r="Q134" s="418"/>
    </row>
    <row r="135" spans="1:18">
      <c r="A135" s="539"/>
      <c r="B135" s="539"/>
      <c r="C135" s="397"/>
      <c r="D135" s="397"/>
      <c r="E135" s="398"/>
      <c r="F135" s="398"/>
      <c r="G135" s="397"/>
      <c r="H135" s="463"/>
      <c r="I135" s="398"/>
      <c r="J135" s="463"/>
      <c r="K135" s="463"/>
      <c r="L135" s="585">
        <f t="shared" si="13"/>
        <v>0</v>
      </c>
      <c r="O135" s="418"/>
      <c r="P135" s="418"/>
      <c r="Q135" s="418"/>
    </row>
    <row r="136" spans="1:18">
      <c r="A136" s="539"/>
      <c r="B136" s="539"/>
      <c r="C136" s="397"/>
      <c r="D136" s="397"/>
      <c r="E136" s="398"/>
      <c r="F136" s="398"/>
      <c r="G136" s="397"/>
      <c r="H136" s="463"/>
      <c r="I136" s="398"/>
      <c r="J136" s="463"/>
      <c r="K136" s="463"/>
      <c r="L136" s="585">
        <f t="shared" si="13"/>
        <v>0</v>
      </c>
      <c r="O136" s="418"/>
      <c r="P136" s="418"/>
      <c r="Q136" s="418"/>
    </row>
    <row r="137" spans="1:18">
      <c r="A137" s="539"/>
      <c r="B137" s="539"/>
      <c r="C137" s="397"/>
      <c r="D137" s="397"/>
      <c r="E137" s="398"/>
      <c r="F137" s="398"/>
      <c r="G137" s="397"/>
      <c r="H137" s="463"/>
      <c r="I137" s="398"/>
      <c r="J137" s="463"/>
      <c r="K137" s="463"/>
      <c r="L137" s="585">
        <f t="shared" si="13"/>
        <v>0</v>
      </c>
      <c r="O137" s="418"/>
      <c r="P137" s="418"/>
      <c r="Q137" s="418"/>
    </row>
    <row r="138" spans="1:18">
      <c r="A138" s="539"/>
      <c r="B138" s="539"/>
      <c r="C138" s="397"/>
      <c r="D138" s="397"/>
      <c r="E138" s="398"/>
      <c r="F138" s="398"/>
      <c r="G138" s="397"/>
      <c r="H138" s="463"/>
      <c r="I138" s="398"/>
      <c r="J138" s="463"/>
      <c r="K138" s="463"/>
      <c r="L138" s="585">
        <f t="shared" si="13"/>
        <v>0</v>
      </c>
      <c r="O138" s="418"/>
      <c r="P138" s="418"/>
      <c r="Q138" s="418"/>
    </row>
    <row r="139" spans="1:18">
      <c r="A139" s="539"/>
      <c r="B139" s="539"/>
      <c r="C139" s="397"/>
      <c r="D139" s="397"/>
      <c r="E139" s="398"/>
      <c r="F139" s="398"/>
      <c r="G139" s="397"/>
      <c r="H139" s="463"/>
      <c r="I139" s="398"/>
      <c r="J139" s="463"/>
      <c r="K139" s="463"/>
      <c r="L139" s="585">
        <f t="shared" si="13"/>
        <v>0</v>
      </c>
      <c r="O139" s="418"/>
      <c r="P139" s="418"/>
      <c r="Q139" s="418"/>
    </row>
    <row r="140" spans="1:18">
      <c r="A140" s="539"/>
      <c r="B140" s="539"/>
      <c r="C140" s="397"/>
      <c r="D140" s="397"/>
      <c r="E140" s="398"/>
      <c r="F140" s="398"/>
      <c r="G140" s="397"/>
      <c r="H140" s="463"/>
      <c r="I140" s="398"/>
      <c r="J140" s="463"/>
      <c r="K140" s="463"/>
      <c r="L140" s="585">
        <f t="shared" si="13"/>
        <v>0</v>
      </c>
      <c r="O140" s="418"/>
      <c r="P140" s="418"/>
      <c r="Q140" s="418"/>
    </row>
    <row r="141" spans="1:18">
      <c r="A141" s="539"/>
      <c r="B141" s="539"/>
      <c r="C141" s="397"/>
      <c r="D141" s="397"/>
      <c r="E141" s="398"/>
      <c r="F141" s="398"/>
      <c r="G141" s="397"/>
      <c r="H141" s="463"/>
      <c r="I141" s="398"/>
      <c r="J141" s="463"/>
      <c r="K141" s="463"/>
      <c r="L141" s="585">
        <f t="shared" si="13"/>
        <v>0</v>
      </c>
      <c r="O141" s="418"/>
      <c r="P141" s="418"/>
      <c r="Q141" s="418"/>
    </row>
    <row r="142" spans="1:18">
      <c r="A142" s="539"/>
      <c r="B142" s="539"/>
      <c r="C142" s="397"/>
      <c r="D142" s="397"/>
      <c r="E142" s="398"/>
      <c r="F142" s="398"/>
      <c r="G142" s="397"/>
      <c r="H142" s="463"/>
      <c r="I142" s="398"/>
      <c r="J142" s="463"/>
      <c r="K142" s="463"/>
      <c r="L142" s="585">
        <f t="shared" si="13"/>
        <v>0</v>
      </c>
      <c r="O142" s="418"/>
      <c r="P142" s="418"/>
      <c r="Q142" s="418"/>
    </row>
    <row r="143" spans="1:18">
      <c r="A143" s="539"/>
      <c r="B143" s="539"/>
      <c r="C143" s="397"/>
      <c r="D143" s="397"/>
      <c r="E143" s="398"/>
      <c r="F143" s="398"/>
      <c r="G143" s="397"/>
      <c r="H143" s="463"/>
      <c r="I143" s="398"/>
      <c r="J143" s="463"/>
      <c r="K143" s="463"/>
      <c r="L143" s="585">
        <f t="shared" si="13"/>
        <v>0</v>
      </c>
      <c r="O143" s="418"/>
      <c r="P143" s="418"/>
      <c r="Q143" s="418"/>
    </row>
  </sheetData>
  <protectedRanges>
    <protectedRange sqref="A129:B130" name="Oblast2_3_3"/>
  </protectedRanges>
  <sortState ref="A4:N12">
    <sortCondition descending="1" ref="N12"/>
  </sortState>
  <mergeCells count="2">
    <mergeCell ref="M1:M3"/>
    <mergeCell ref="N2:N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84"/>
  <sheetViews>
    <sheetView zoomScale="115" zoomScaleNormal="115" workbookViewId="0">
      <selection activeCell="K89" sqref="K89"/>
    </sheetView>
  </sheetViews>
  <sheetFormatPr defaultColWidth="9.140625" defaultRowHeight="12.75"/>
  <cols>
    <col min="1" max="1" width="3.5703125" style="1" customWidth="1"/>
    <col min="2" max="2" width="18" style="1" customWidth="1"/>
    <col min="3" max="3" width="6.28515625" style="1" customWidth="1"/>
    <col min="4" max="11" width="6.140625" style="1" customWidth="1"/>
    <col min="12" max="13" width="6.140625" style="2" customWidth="1"/>
    <col min="14" max="14" width="3.42578125" style="2" customWidth="1"/>
    <col min="15" max="15" width="2.7109375" style="1" customWidth="1"/>
    <col min="16" max="16" width="5.7109375" style="1" customWidth="1"/>
    <col min="17" max="16384" width="9.140625" style="1"/>
  </cols>
  <sheetData>
    <row r="1" spans="1:22" s="8" customFormat="1" ht="18.75" customHeight="1" thickBot="1">
      <c r="A1" s="683" t="s">
        <v>315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1428">
        <v>11</v>
      </c>
      <c r="N1" s="1429"/>
      <c r="O1" s="1429"/>
      <c r="P1" s="1430"/>
    </row>
    <row r="2" spans="1:22" s="5" customFormat="1" ht="12.75" customHeight="1" thickBot="1">
      <c r="A2" s="3" t="s">
        <v>13</v>
      </c>
      <c r="B2" s="4" t="s">
        <v>14</v>
      </c>
      <c r="C2" s="9"/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4" t="s">
        <v>12</v>
      </c>
      <c r="J2" s="4" t="s">
        <v>61</v>
      </c>
      <c r="K2" s="4" t="s">
        <v>62</v>
      </c>
      <c r="L2" s="677" t="s">
        <v>143</v>
      </c>
      <c r="M2" s="1431"/>
      <c r="N2" s="1431"/>
      <c r="O2" s="1431"/>
      <c r="P2" s="1432"/>
    </row>
    <row r="3" spans="1:22" s="6" customFormat="1" ht="14.25" customHeight="1">
      <c r="A3" s="45" t="s">
        <v>4</v>
      </c>
      <c r="B3" s="52" t="s">
        <v>146</v>
      </c>
      <c r="C3" s="896"/>
      <c r="D3" s="228">
        <v>3</v>
      </c>
      <c r="E3" s="229">
        <v>2</v>
      </c>
      <c r="F3" s="229">
        <v>5</v>
      </c>
      <c r="G3" s="229">
        <v>5</v>
      </c>
      <c r="H3" s="229">
        <v>5</v>
      </c>
      <c r="I3" s="229">
        <v>5</v>
      </c>
      <c r="J3" s="229">
        <v>5</v>
      </c>
      <c r="K3" s="229"/>
      <c r="L3" s="678">
        <f>+D3+E3+F3+G3+H3+I3+J3+K3</f>
        <v>30</v>
      </c>
      <c r="M3" s="1431"/>
      <c r="N3" s="1431"/>
      <c r="O3" s="1431"/>
      <c r="P3" s="1432"/>
    </row>
    <row r="4" spans="1:22" s="6" customFormat="1" ht="14.25" customHeight="1">
      <c r="A4" s="295" t="s">
        <v>5</v>
      </c>
      <c r="B4" s="36" t="s">
        <v>189</v>
      </c>
      <c r="C4" s="870"/>
      <c r="D4" s="7">
        <v>4</v>
      </c>
      <c r="E4" s="7">
        <v>5</v>
      </c>
      <c r="F4" s="7">
        <v>0</v>
      </c>
      <c r="G4" s="7">
        <v>3</v>
      </c>
      <c r="H4" s="7">
        <v>3</v>
      </c>
      <c r="I4" s="7">
        <v>4</v>
      </c>
      <c r="J4" s="7">
        <v>4</v>
      </c>
      <c r="K4" s="7"/>
      <c r="L4" s="679">
        <f>+D4+E4+F4+G4+H4+I4+J4+K4</f>
        <v>23</v>
      </c>
      <c r="M4" s="1431"/>
      <c r="N4" s="1431"/>
      <c r="O4" s="1431"/>
      <c r="P4" s="1432"/>
    </row>
    <row r="5" spans="1:22" s="6" customFormat="1" ht="14.25" customHeight="1">
      <c r="A5" s="979" t="s">
        <v>6</v>
      </c>
      <c r="B5" s="36" t="s">
        <v>188</v>
      </c>
      <c r="C5" s="24"/>
      <c r="D5" s="14">
        <v>0</v>
      </c>
      <c r="E5" s="7">
        <v>2</v>
      </c>
      <c r="F5" s="7">
        <v>3</v>
      </c>
      <c r="G5" s="7">
        <v>4</v>
      </c>
      <c r="H5" s="7">
        <v>4</v>
      </c>
      <c r="I5" s="7">
        <v>3</v>
      </c>
      <c r="J5" s="7">
        <v>1</v>
      </c>
      <c r="K5" s="7"/>
      <c r="L5" s="679">
        <f>+D5+E5+F5+G5+H5+I5+J5+K5</f>
        <v>17</v>
      </c>
      <c r="M5" s="1442"/>
      <c r="N5" s="1442"/>
      <c r="O5" s="1442"/>
      <c r="P5" s="1443"/>
    </row>
    <row r="6" spans="1:22" s="6" customFormat="1" ht="14.25" customHeight="1">
      <c r="A6" s="979" t="s">
        <v>6</v>
      </c>
      <c r="B6" s="36" t="s">
        <v>262</v>
      </c>
      <c r="C6" s="24"/>
      <c r="D6" s="14">
        <v>2</v>
      </c>
      <c r="E6" s="7">
        <v>3</v>
      </c>
      <c r="F6" s="7">
        <v>4</v>
      </c>
      <c r="G6" s="7">
        <v>2</v>
      </c>
      <c r="H6" s="7">
        <v>2</v>
      </c>
      <c r="I6" s="7">
        <v>2</v>
      </c>
      <c r="J6" s="7">
        <v>2</v>
      </c>
      <c r="K6" s="7"/>
      <c r="L6" s="721">
        <f>+D6+E6+F6+G6+H6+I6+J6+K6</f>
        <v>17</v>
      </c>
      <c r="M6" s="722"/>
      <c r="N6" s="681"/>
      <c r="O6" s="681"/>
      <c r="P6" s="682"/>
    </row>
    <row r="7" spans="1:22" s="6" customFormat="1" ht="14.25" customHeight="1" thickBot="1">
      <c r="A7" s="12" t="s">
        <v>56</v>
      </c>
      <c r="B7" s="36" t="s">
        <v>127</v>
      </c>
      <c r="C7" s="24"/>
      <c r="D7" s="14">
        <v>1</v>
      </c>
      <c r="E7" s="7">
        <v>2</v>
      </c>
      <c r="F7" s="7">
        <v>2</v>
      </c>
      <c r="G7" s="7">
        <v>1</v>
      </c>
      <c r="H7" s="7">
        <v>1</v>
      </c>
      <c r="I7" s="7">
        <v>0</v>
      </c>
      <c r="J7" s="7">
        <v>3</v>
      </c>
      <c r="K7" s="7"/>
      <c r="L7" s="679">
        <f>+D7+E7+F7+G7+H7+I7+J7+K7</f>
        <v>10</v>
      </c>
      <c r="M7" s="1433" t="s">
        <v>316</v>
      </c>
      <c r="N7" s="1434"/>
      <c r="O7" s="1434"/>
      <c r="P7" s="1435"/>
    </row>
    <row r="8" spans="1:22" ht="14.25" hidden="1" customHeight="1">
      <c r="A8" s="12"/>
      <c r="B8" s="36"/>
      <c r="C8" s="34"/>
      <c r="D8" s="17"/>
      <c r="E8" s="17"/>
      <c r="F8" s="17"/>
      <c r="G8" s="17"/>
      <c r="H8" s="17"/>
      <c r="I8" s="17"/>
      <c r="J8" s="17"/>
      <c r="K8" s="17"/>
      <c r="L8" s="679">
        <f t="shared" ref="L8:L12" si="0">+D8+E8+F8+G8+H8+I8+J8+K8</f>
        <v>0</v>
      </c>
      <c r="M8" s="722"/>
      <c r="N8" s="666"/>
      <c r="O8" s="666"/>
      <c r="P8" s="667"/>
    </row>
    <row r="9" spans="1:22" ht="15.75" hidden="1" customHeight="1" thickBot="1">
      <c r="A9" s="249"/>
      <c r="B9" s="250"/>
      <c r="C9" s="267"/>
      <c r="D9" s="268"/>
      <c r="E9" s="268"/>
      <c r="F9" s="268"/>
      <c r="G9" s="268"/>
      <c r="H9" s="268"/>
      <c r="I9" s="268"/>
      <c r="J9" s="268"/>
      <c r="K9" s="268"/>
      <c r="L9" s="680">
        <f t="shared" si="0"/>
        <v>0</v>
      </c>
      <c r="M9" s="1434"/>
      <c r="N9" s="1434"/>
      <c r="O9" s="1434"/>
      <c r="P9" s="1435"/>
    </row>
    <row r="10" spans="1:22" ht="15.75" hidden="1" customHeight="1" thickBot="1">
      <c r="A10" s="311" t="s">
        <v>71</v>
      </c>
      <c r="B10" s="37" t="s">
        <v>126</v>
      </c>
      <c r="C10" s="251"/>
      <c r="D10" s="18"/>
      <c r="E10" s="18"/>
      <c r="F10" s="18"/>
      <c r="G10" s="18"/>
      <c r="H10" s="18"/>
      <c r="I10" s="18"/>
      <c r="J10" s="18"/>
      <c r="K10" s="18"/>
      <c r="L10" s="46">
        <f t="shared" si="0"/>
        <v>0</v>
      </c>
      <c r="M10" s="312"/>
      <c r="N10" s="665"/>
      <c r="O10" s="666"/>
      <c r="P10" s="667"/>
    </row>
    <row r="11" spans="1:22" ht="15.75" hidden="1" customHeight="1">
      <c r="A11" s="41" t="s">
        <v>157</v>
      </c>
      <c r="B11" s="191" t="s">
        <v>236</v>
      </c>
      <c r="C11" s="34"/>
      <c r="D11" s="17"/>
      <c r="E11" s="17"/>
      <c r="F11" s="17"/>
      <c r="G11" s="17"/>
      <c r="H11" s="17"/>
      <c r="I11" s="17"/>
      <c r="J11" s="17"/>
      <c r="K11" s="17"/>
      <c r="L11" s="50">
        <f t="shared" si="0"/>
        <v>0</v>
      </c>
      <c r="M11" s="248"/>
      <c r="N11" s="665"/>
      <c r="O11" s="666"/>
      <c r="P11" s="667"/>
    </row>
    <row r="12" spans="1:22" ht="15.75" hidden="1" customHeight="1" thickBot="1">
      <c r="A12" s="233" t="s">
        <v>158</v>
      </c>
      <c r="B12" s="250" t="s">
        <v>235</v>
      </c>
      <c r="C12" s="267"/>
      <c r="D12" s="268"/>
      <c r="E12" s="268"/>
      <c r="F12" s="268"/>
      <c r="G12" s="268"/>
      <c r="H12" s="268"/>
      <c r="I12" s="268"/>
      <c r="J12" s="268"/>
      <c r="K12" s="268"/>
      <c r="L12" s="233">
        <f t="shared" si="0"/>
        <v>0</v>
      </c>
      <c r="M12" s="38"/>
      <c r="N12" s="668"/>
      <c r="O12" s="669"/>
      <c r="P12" s="670"/>
    </row>
    <row r="13" spans="1:22" ht="21" hidden="1" customHeight="1" thickBot="1">
      <c r="A13" s="234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676"/>
      <c r="M13" s="1444"/>
      <c r="N13" s="1445"/>
      <c r="O13" s="1445"/>
      <c r="P13" s="1446"/>
    </row>
    <row r="14" spans="1:22" s="6" customFormat="1" ht="21" hidden="1" customHeight="1" thickBot="1">
      <c r="A14" s="234"/>
      <c r="B14" s="237" t="s">
        <v>46</v>
      </c>
      <c r="C14" s="731" t="s">
        <v>304</v>
      </c>
      <c r="D14" s="731"/>
      <c r="E14" s="731"/>
      <c r="F14" s="731"/>
      <c r="G14" s="732"/>
      <c r="H14" s="732"/>
      <c r="I14" s="732"/>
      <c r="J14" s="732"/>
      <c r="K14" s="732"/>
      <c r="L14" s="732"/>
      <c r="M14" s="199"/>
      <c r="N14" s="196"/>
      <c r="O14" s="196"/>
      <c r="P14" s="204"/>
      <c r="Q14" s="2"/>
    </row>
    <row r="15" spans="1:22" s="113" customFormat="1" ht="21" hidden="1" customHeight="1" thickBot="1">
      <c r="A15" s="234"/>
      <c r="B15" s="238" t="s">
        <v>110</v>
      </c>
      <c r="C15" s="240" t="s">
        <v>195</v>
      </c>
      <c r="D15" s="241" t="s">
        <v>58</v>
      </c>
      <c r="E15" s="241" t="s">
        <v>44</v>
      </c>
      <c r="F15" s="242" t="s">
        <v>238</v>
      </c>
      <c r="G15" s="723" t="s">
        <v>16</v>
      </c>
      <c r="H15" s="1436" t="s">
        <v>90</v>
      </c>
      <c r="I15" s="1437"/>
      <c r="J15" s="730" t="s">
        <v>91</v>
      </c>
      <c r="K15" s="724"/>
      <c r="L15" s="725"/>
      <c r="M15" s="198"/>
      <c r="N15" s="196"/>
      <c r="O15" s="196"/>
      <c r="P15" s="194"/>
      <c r="U15" s="150"/>
      <c r="V15" s="6"/>
    </row>
    <row r="16" spans="1:22" s="6" customFormat="1" ht="21" hidden="1" customHeight="1">
      <c r="A16" s="234"/>
      <c r="B16" s="239" t="s">
        <v>195</v>
      </c>
      <c r="C16" s="188"/>
      <c r="D16" s="65" t="s">
        <v>191</v>
      </c>
      <c r="E16" s="65" t="s">
        <v>323</v>
      </c>
      <c r="F16" s="31" t="s">
        <v>277</v>
      </c>
      <c r="G16" s="760" t="s">
        <v>4</v>
      </c>
      <c r="H16" s="1438" t="s">
        <v>409</v>
      </c>
      <c r="I16" s="1439"/>
      <c r="J16" s="762" t="s">
        <v>165</v>
      </c>
      <c r="K16" s="726"/>
      <c r="L16" s="727"/>
      <c r="M16" s="198"/>
      <c r="N16" s="196"/>
      <c r="O16" s="196"/>
      <c r="P16" s="192"/>
      <c r="S16" s="151"/>
      <c r="T16" s="151"/>
      <c r="U16" s="151"/>
      <c r="V16" s="113"/>
    </row>
    <row r="17" spans="1:22" s="6" customFormat="1" ht="21" hidden="1" customHeight="1">
      <c r="A17" s="234"/>
      <c r="B17" s="239" t="s">
        <v>146</v>
      </c>
      <c r="C17" s="64" t="s">
        <v>192</v>
      </c>
      <c r="D17" s="189"/>
      <c r="E17" s="70" t="s">
        <v>405</v>
      </c>
      <c r="F17" s="30" t="s">
        <v>406</v>
      </c>
      <c r="G17" s="627" t="s">
        <v>5</v>
      </c>
      <c r="H17" s="1440" t="s">
        <v>410</v>
      </c>
      <c r="I17" s="1441"/>
      <c r="J17" s="763" t="s">
        <v>166</v>
      </c>
      <c r="K17" s="726"/>
      <c r="L17" s="727"/>
      <c r="M17" s="198"/>
      <c r="N17" s="196"/>
      <c r="O17" s="196"/>
      <c r="P17" s="192"/>
      <c r="T17" s="151"/>
      <c r="U17" s="151"/>
      <c r="V17" s="113"/>
    </row>
    <row r="18" spans="1:22" s="6" customFormat="1" ht="21" hidden="1" customHeight="1">
      <c r="A18" s="234"/>
      <c r="B18" s="239" t="s">
        <v>98</v>
      </c>
      <c r="C18" s="64" t="s">
        <v>325</v>
      </c>
      <c r="D18" s="70" t="s">
        <v>408</v>
      </c>
      <c r="E18" s="189"/>
      <c r="F18" s="30" t="s">
        <v>252</v>
      </c>
      <c r="G18" s="761" t="s">
        <v>55</v>
      </c>
      <c r="H18" s="1440" t="s">
        <v>411</v>
      </c>
      <c r="I18" s="1441"/>
      <c r="J18" s="763" t="s">
        <v>194</v>
      </c>
      <c r="K18" s="726"/>
      <c r="L18" s="727"/>
      <c r="M18" s="198"/>
      <c r="N18" s="196"/>
      <c r="O18" s="196"/>
      <c r="P18" s="192"/>
      <c r="S18" s="151"/>
      <c r="U18" s="151"/>
    </row>
    <row r="19" spans="1:22" s="6" customFormat="1" ht="21" hidden="1" customHeight="1" thickBot="1">
      <c r="A19" s="234"/>
      <c r="B19" s="313" t="s">
        <v>237</v>
      </c>
      <c r="C19" s="66" t="s">
        <v>278</v>
      </c>
      <c r="D19" s="67" t="s">
        <v>407</v>
      </c>
      <c r="E19" s="67" t="s">
        <v>253</v>
      </c>
      <c r="F19" s="184"/>
      <c r="G19" s="628" t="s">
        <v>6</v>
      </c>
      <c r="H19" s="1415" t="s">
        <v>412</v>
      </c>
      <c r="I19" s="1416"/>
      <c r="J19" s="764" t="s">
        <v>193</v>
      </c>
      <c r="K19" s="728"/>
      <c r="L19" s="729"/>
      <c r="M19" s="198"/>
      <c r="N19" s="196"/>
      <c r="O19" s="196"/>
      <c r="P19" s="192"/>
      <c r="S19" s="151"/>
    </row>
    <row r="20" spans="1:22" ht="21" hidden="1" customHeight="1" thickBot="1">
      <c r="A20" s="234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35"/>
      <c r="M20" s="199"/>
      <c r="N20" s="198"/>
      <c r="O20" s="198"/>
      <c r="P20" s="192"/>
      <c r="T20" s="6"/>
    </row>
    <row r="21" spans="1:22" s="6" customFormat="1" ht="21" hidden="1" customHeight="1" thickBot="1">
      <c r="A21" s="234"/>
      <c r="B21" s="813" t="s">
        <v>268</v>
      </c>
      <c r="C21" s="814" t="s">
        <v>305</v>
      </c>
      <c r="D21" s="815"/>
      <c r="E21" s="815"/>
      <c r="F21" s="815"/>
      <c r="G21" s="815"/>
      <c r="H21" s="815"/>
      <c r="I21" s="815"/>
      <c r="J21" s="815"/>
      <c r="K21" s="815"/>
      <c r="L21" s="816"/>
      <c r="M21" s="198"/>
      <c r="N21" s="196"/>
      <c r="O21" s="196"/>
      <c r="P21" s="192"/>
      <c r="Q21" s="2"/>
      <c r="T21" s="151"/>
    </row>
    <row r="22" spans="1:22" s="113" customFormat="1" ht="21" hidden="1" customHeight="1" thickBot="1">
      <c r="A22" s="234"/>
      <c r="B22" s="844" t="s">
        <v>110</v>
      </c>
      <c r="C22" s="847" t="s">
        <v>195</v>
      </c>
      <c r="D22" s="856" t="s">
        <v>553</v>
      </c>
      <c r="E22" s="848" t="s">
        <v>238</v>
      </c>
      <c r="F22" s="849" t="s">
        <v>44</v>
      </c>
      <c r="G22" s="723" t="s">
        <v>16</v>
      </c>
      <c r="H22" s="1436" t="s">
        <v>90</v>
      </c>
      <c r="I22" s="1437"/>
      <c r="J22" s="730" t="s">
        <v>91</v>
      </c>
      <c r="K22" s="850"/>
      <c r="L22" s="851"/>
      <c r="M22" s="198"/>
      <c r="N22" s="198"/>
      <c r="O22" s="198"/>
      <c r="P22" s="192"/>
      <c r="U22" s="150"/>
      <c r="V22" s="6"/>
    </row>
    <row r="23" spans="1:22" s="6" customFormat="1" ht="21" hidden="1" customHeight="1">
      <c r="A23" s="234"/>
      <c r="B23" s="845" t="s">
        <v>195</v>
      </c>
      <c r="C23" s="188"/>
      <c r="D23" s="65" t="s">
        <v>554</v>
      </c>
      <c r="E23" s="65" t="s">
        <v>555</v>
      </c>
      <c r="F23" s="31" t="s">
        <v>556</v>
      </c>
      <c r="G23" s="760" t="s">
        <v>4</v>
      </c>
      <c r="H23" s="1438" t="s">
        <v>566</v>
      </c>
      <c r="I23" s="1439"/>
      <c r="J23" s="762" t="s">
        <v>565</v>
      </c>
      <c r="K23" s="852"/>
      <c r="L23" s="853"/>
      <c r="M23" s="198"/>
      <c r="N23" s="196"/>
      <c r="O23" s="196"/>
      <c r="P23" s="192"/>
      <c r="S23" s="151"/>
      <c r="T23" s="151"/>
      <c r="U23" s="151"/>
      <c r="V23" s="113"/>
    </row>
    <row r="24" spans="1:22" s="6" customFormat="1" ht="21" hidden="1" customHeight="1">
      <c r="A24" s="234"/>
      <c r="B24" s="845" t="s">
        <v>552</v>
      </c>
      <c r="C24" s="64" t="s">
        <v>557</v>
      </c>
      <c r="D24" s="189"/>
      <c r="E24" s="70" t="s">
        <v>558</v>
      </c>
      <c r="F24" s="30" t="s">
        <v>559</v>
      </c>
      <c r="G24" s="627" t="s">
        <v>5</v>
      </c>
      <c r="H24" s="1440" t="s">
        <v>567</v>
      </c>
      <c r="I24" s="1441"/>
      <c r="J24" s="763" t="s">
        <v>166</v>
      </c>
      <c r="K24" s="852"/>
      <c r="L24" s="853"/>
      <c r="M24" s="198"/>
      <c r="N24" s="196"/>
      <c r="O24" s="196"/>
      <c r="P24" s="192"/>
      <c r="S24" s="151"/>
      <c r="U24" s="151"/>
    </row>
    <row r="25" spans="1:22" s="6" customFormat="1" ht="21" hidden="1" customHeight="1">
      <c r="A25" s="234"/>
      <c r="B25" s="845" t="s">
        <v>237</v>
      </c>
      <c r="C25" s="64" t="s">
        <v>555</v>
      </c>
      <c r="D25" s="70" t="s">
        <v>560</v>
      </c>
      <c r="E25" s="189"/>
      <c r="F25" s="30" t="s">
        <v>561</v>
      </c>
      <c r="G25" s="761" t="s">
        <v>6</v>
      </c>
      <c r="H25" s="1440" t="s">
        <v>568</v>
      </c>
      <c r="I25" s="1441"/>
      <c r="J25" s="763" t="s">
        <v>265</v>
      </c>
      <c r="K25" s="852"/>
      <c r="L25" s="853"/>
      <c r="M25" s="198"/>
      <c r="N25" s="196"/>
      <c r="O25" s="196"/>
      <c r="P25" s="192"/>
      <c r="S25" s="151"/>
      <c r="U25" s="151"/>
    </row>
    <row r="26" spans="1:22" s="6" customFormat="1" ht="21" hidden="1" customHeight="1" thickBot="1">
      <c r="A26" s="234"/>
      <c r="B26" s="846" t="s">
        <v>98</v>
      </c>
      <c r="C26" s="66" t="s">
        <v>562</v>
      </c>
      <c r="D26" s="67" t="s">
        <v>563</v>
      </c>
      <c r="E26" s="67" t="s">
        <v>564</v>
      </c>
      <c r="F26" s="184"/>
      <c r="G26" s="628" t="s">
        <v>55</v>
      </c>
      <c r="H26" s="1415" t="s">
        <v>569</v>
      </c>
      <c r="I26" s="1416"/>
      <c r="J26" s="764" t="s">
        <v>194</v>
      </c>
      <c r="K26" s="854"/>
      <c r="L26" s="855"/>
      <c r="M26" s="198"/>
      <c r="N26" s="196"/>
      <c r="O26" s="196"/>
      <c r="P26" s="192"/>
      <c r="S26" s="151"/>
    </row>
    <row r="27" spans="1:22" ht="21" hidden="1" customHeight="1" thickBot="1">
      <c r="A27" s="234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35"/>
      <c r="M27" s="199"/>
      <c r="N27" s="196"/>
      <c r="O27" s="196"/>
      <c r="P27" s="192"/>
      <c r="U27" s="6"/>
    </row>
    <row r="28" spans="1:22" s="6" customFormat="1" ht="21" hidden="1" customHeight="1" thickBot="1">
      <c r="A28" s="234"/>
      <c r="B28" s="589" t="s">
        <v>276</v>
      </c>
      <c r="C28" s="603" t="s">
        <v>306</v>
      </c>
      <c r="D28" s="602"/>
      <c r="E28" s="602"/>
      <c r="F28" s="602"/>
      <c r="G28" s="602"/>
      <c r="H28" s="602"/>
      <c r="I28" s="602"/>
      <c r="J28" s="602"/>
      <c r="K28" s="602"/>
      <c r="L28" s="904"/>
      <c r="M28" s="198"/>
      <c r="N28" s="196"/>
      <c r="O28" s="196"/>
      <c r="P28" s="192"/>
      <c r="Q28" s="2"/>
    </row>
    <row r="29" spans="1:22" s="113" customFormat="1" ht="21" hidden="1" customHeight="1" thickBot="1">
      <c r="A29" s="234"/>
      <c r="B29" s="594" t="s">
        <v>110</v>
      </c>
      <c r="C29" s="596" t="s">
        <v>124</v>
      </c>
      <c r="D29" s="897" t="s">
        <v>58</v>
      </c>
      <c r="E29" s="597" t="s">
        <v>238</v>
      </c>
      <c r="F29" s="598" t="s">
        <v>44</v>
      </c>
      <c r="G29" s="723" t="s">
        <v>16</v>
      </c>
      <c r="H29" s="1436" t="s">
        <v>90</v>
      </c>
      <c r="I29" s="1437"/>
      <c r="J29" s="730" t="s">
        <v>91</v>
      </c>
      <c r="K29" s="898"/>
      <c r="L29" s="899"/>
      <c r="M29" s="198"/>
      <c r="N29" s="198"/>
      <c r="O29" s="198"/>
      <c r="P29" s="192"/>
      <c r="U29" s="150"/>
      <c r="V29" s="6"/>
    </row>
    <row r="30" spans="1:22" s="6" customFormat="1" ht="21" hidden="1" customHeight="1">
      <c r="A30" s="234"/>
      <c r="B30" s="595" t="s">
        <v>124</v>
      </c>
      <c r="C30" s="188"/>
      <c r="D30" s="65" t="s">
        <v>636</v>
      </c>
      <c r="E30" s="65" t="s">
        <v>637</v>
      </c>
      <c r="F30" s="31" t="s">
        <v>638</v>
      </c>
      <c r="G30" s="760" t="s">
        <v>6</v>
      </c>
      <c r="H30" s="1438" t="s">
        <v>648</v>
      </c>
      <c r="I30" s="1439"/>
      <c r="J30" s="762" t="s">
        <v>265</v>
      </c>
      <c r="K30" s="900"/>
      <c r="L30" s="901"/>
      <c r="M30" s="198"/>
      <c r="N30" s="196"/>
      <c r="O30" s="196"/>
      <c r="P30" s="192"/>
      <c r="S30" s="151"/>
      <c r="T30" s="151"/>
      <c r="U30" s="151"/>
      <c r="V30" s="113"/>
    </row>
    <row r="31" spans="1:22" s="6" customFormat="1" ht="21" hidden="1" customHeight="1">
      <c r="A31" s="234"/>
      <c r="B31" s="595" t="s">
        <v>635</v>
      </c>
      <c r="C31" s="64" t="s">
        <v>639</v>
      </c>
      <c r="D31" s="189"/>
      <c r="E31" s="70" t="s">
        <v>640</v>
      </c>
      <c r="F31" s="30" t="s">
        <v>641</v>
      </c>
      <c r="G31" s="627" t="s">
        <v>4</v>
      </c>
      <c r="H31" s="1440" t="s">
        <v>649</v>
      </c>
      <c r="I31" s="1441"/>
      <c r="J31" s="763" t="s">
        <v>565</v>
      </c>
      <c r="K31" s="900"/>
      <c r="L31" s="901"/>
      <c r="M31" s="198"/>
      <c r="N31" s="196"/>
      <c r="O31" s="196"/>
      <c r="P31" s="192"/>
      <c r="S31" s="151"/>
      <c r="U31" s="151"/>
    </row>
    <row r="32" spans="1:22" s="6" customFormat="1" ht="21" hidden="1" customHeight="1">
      <c r="A32" s="234"/>
      <c r="B32" s="595" t="s">
        <v>237</v>
      </c>
      <c r="C32" s="64" t="s">
        <v>647</v>
      </c>
      <c r="D32" s="70" t="s">
        <v>644</v>
      </c>
      <c r="E32" s="189"/>
      <c r="F32" s="30" t="s">
        <v>642</v>
      </c>
      <c r="G32" s="761" t="s">
        <v>5</v>
      </c>
      <c r="H32" s="1440" t="s">
        <v>651</v>
      </c>
      <c r="I32" s="1441"/>
      <c r="J32" s="763" t="s">
        <v>166</v>
      </c>
      <c r="K32" s="900"/>
      <c r="L32" s="901"/>
      <c r="M32" s="198"/>
      <c r="N32" s="196"/>
      <c r="O32" s="196"/>
      <c r="P32" s="192"/>
      <c r="S32" s="151"/>
      <c r="U32" s="151"/>
    </row>
    <row r="33" spans="1:23" s="6" customFormat="1" ht="21" hidden="1" customHeight="1" thickBot="1">
      <c r="A33" s="234"/>
      <c r="B33" s="593" t="s">
        <v>98</v>
      </c>
      <c r="C33" s="66" t="s">
        <v>646</v>
      </c>
      <c r="D33" s="67" t="s">
        <v>645</v>
      </c>
      <c r="E33" s="67" t="s">
        <v>643</v>
      </c>
      <c r="F33" s="184"/>
      <c r="G33" s="628" t="s">
        <v>55</v>
      </c>
      <c r="H33" s="1415" t="s">
        <v>650</v>
      </c>
      <c r="I33" s="1416"/>
      <c r="J33" s="764" t="s">
        <v>193</v>
      </c>
      <c r="K33" s="902"/>
      <c r="L33" s="903"/>
      <c r="M33" s="198"/>
      <c r="N33" s="196"/>
      <c r="O33" s="196"/>
      <c r="P33" s="192"/>
      <c r="S33" s="151"/>
    </row>
    <row r="34" spans="1:23" ht="21" hidden="1" customHeight="1" thickBot="1">
      <c r="A34" s="234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35"/>
      <c r="M34" s="199"/>
      <c r="N34" s="198"/>
      <c r="O34" s="198"/>
      <c r="P34" s="192"/>
    </row>
    <row r="35" spans="1:23" s="6" customFormat="1" ht="21" hidden="1" customHeight="1" thickBot="1">
      <c r="A35" s="234"/>
      <c r="B35" s="735" t="s">
        <v>281</v>
      </c>
      <c r="C35" s="733" t="s">
        <v>307</v>
      </c>
      <c r="D35" s="734"/>
      <c r="E35" s="734"/>
      <c r="F35" s="734"/>
      <c r="G35" s="734"/>
      <c r="H35" s="734"/>
      <c r="I35" s="734"/>
      <c r="J35" s="734"/>
      <c r="K35" s="734"/>
      <c r="L35" s="734"/>
      <c r="M35" s="199"/>
      <c r="N35" s="198"/>
      <c r="O35" s="198"/>
      <c r="P35" s="192"/>
      <c r="Q35" s="2"/>
    </row>
    <row r="36" spans="1:23" ht="21" hidden="1" customHeight="1" thickBot="1">
      <c r="A36" s="234"/>
      <c r="B36" s="923" t="s">
        <v>93</v>
      </c>
      <c r="C36" s="931" t="s">
        <v>58</v>
      </c>
      <c r="D36" s="932" t="s">
        <v>238</v>
      </c>
      <c r="E36" s="933" t="s">
        <v>32</v>
      </c>
      <c r="F36" s="933" t="s">
        <v>269</v>
      </c>
      <c r="G36" s="932" t="s">
        <v>195</v>
      </c>
      <c r="H36" s="253"/>
      <c r="I36" s="934" t="s">
        <v>91</v>
      </c>
      <c r="J36" s="935" t="s">
        <v>80</v>
      </c>
      <c r="K36" s="977" t="s">
        <v>790</v>
      </c>
      <c r="L36" s="936" t="s">
        <v>90</v>
      </c>
      <c r="M36" s="199"/>
      <c r="N36" s="198"/>
      <c r="O36" s="198"/>
      <c r="P36" s="192"/>
    </row>
    <row r="37" spans="1:23" ht="21" hidden="1" customHeight="1">
      <c r="A37" s="234"/>
      <c r="B37" s="929" t="s">
        <v>58</v>
      </c>
      <c r="C37" s="292"/>
      <c r="D37" s="65" t="s">
        <v>687</v>
      </c>
      <c r="E37" s="65" t="s">
        <v>688</v>
      </c>
      <c r="F37" s="65" t="s">
        <v>689</v>
      </c>
      <c r="G37" s="31" t="s">
        <v>177</v>
      </c>
      <c r="H37" s="254"/>
      <c r="I37" s="69" t="s">
        <v>586</v>
      </c>
      <c r="J37" s="105" t="s">
        <v>4</v>
      </c>
      <c r="K37" s="937">
        <v>5</v>
      </c>
      <c r="L37" s="529" t="s">
        <v>703</v>
      </c>
      <c r="M37" s="199"/>
      <c r="N37" s="198"/>
      <c r="O37" s="198"/>
      <c r="P37" s="192"/>
    </row>
    <row r="38" spans="1:23" ht="21" hidden="1" customHeight="1">
      <c r="A38" s="234"/>
      <c r="B38" s="930" t="s">
        <v>237</v>
      </c>
      <c r="C38" s="64" t="s">
        <v>690</v>
      </c>
      <c r="D38" s="293"/>
      <c r="E38" s="70" t="s">
        <v>691</v>
      </c>
      <c r="F38" s="70" t="s">
        <v>692</v>
      </c>
      <c r="G38" s="30" t="s">
        <v>693</v>
      </c>
      <c r="H38" s="263"/>
      <c r="I38" s="69" t="s">
        <v>193</v>
      </c>
      <c r="J38" s="105" t="s">
        <v>55</v>
      </c>
      <c r="K38" s="937">
        <v>2</v>
      </c>
      <c r="L38" s="529" t="s">
        <v>704</v>
      </c>
      <c r="M38" s="199"/>
      <c r="N38" s="198"/>
      <c r="O38" s="198"/>
      <c r="P38" s="192"/>
    </row>
    <row r="39" spans="1:23" ht="21" hidden="1" customHeight="1">
      <c r="A39" s="234"/>
      <c r="B39" s="930" t="s">
        <v>124</v>
      </c>
      <c r="C39" s="64" t="s">
        <v>694</v>
      </c>
      <c r="D39" s="70" t="s">
        <v>695</v>
      </c>
      <c r="E39" s="293"/>
      <c r="F39" s="70" t="s">
        <v>528</v>
      </c>
      <c r="G39" s="30" t="s">
        <v>696</v>
      </c>
      <c r="H39" s="254"/>
      <c r="I39" s="69" t="s">
        <v>165</v>
      </c>
      <c r="J39" s="105" t="s">
        <v>5</v>
      </c>
      <c r="K39" s="937">
        <v>4</v>
      </c>
      <c r="L39" s="529" t="s">
        <v>705</v>
      </c>
      <c r="M39" s="1332"/>
      <c r="N39" s="1333"/>
      <c r="O39" s="1333"/>
      <c r="P39" s="1334"/>
    </row>
    <row r="40" spans="1:23" ht="21" hidden="1" customHeight="1">
      <c r="A40" s="234"/>
      <c r="B40" s="930" t="s">
        <v>98</v>
      </c>
      <c r="C40" s="64" t="s">
        <v>699</v>
      </c>
      <c r="D40" s="70" t="s">
        <v>700</v>
      </c>
      <c r="E40" s="70" t="s">
        <v>531</v>
      </c>
      <c r="F40" s="293"/>
      <c r="G40" s="30" t="s">
        <v>697</v>
      </c>
      <c r="H40" s="254"/>
      <c r="I40" s="69" t="s">
        <v>194</v>
      </c>
      <c r="J40" s="105" t="s">
        <v>56</v>
      </c>
      <c r="K40" s="937">
        <v>1</v>
      </c>
      <c r="L40" s="529" t="s">
        <v>706</v>
      </c>
      <c r="M40" s="1320"/>
      <c r="N40" s="1321"/>
      <c r="O40" s="1321"/>
      <c r="P40" s="1322"/>
    </row>
    <row r="41" spans="1:23" ht="21" hidden="1" customHeight="1" thickBot="1">
      <c r="A41" s="234"/>
      <c r="B41" s="930" t="s">
        <v>195</v>
      </c>
      <c r="C41" s="252" t="s">
        <v>178</v>
      </c>
      <c r="D41" s="39" t="s">
        <v>701</v>
      </c>
      <c r="E41" s="39" t="s">
        <v>702</v>
      </c>
      <c r="F41" s="39" t="s">
        <v>698</v>
      </c>
      <c r="G41" s="294"/>
      <c r="H41" s="980"/>
      <c r="I41" s="35" t="s">
        <v>166</v>
      </c>
      <c r="J41" s="116" t="s">
        <v>6</v>
      </c>
      <c r="K41" s="938">
        <v>3</v>
      </c>
      <c r="L41" s="530" t="s">
        <v>707</v>
      </c>
      <c r="M41" s="609"/>
      <c r="N41" s="610"/>
      <c r="O41" s="610"/>
      <c r="P41" s="611"/>
    </row>
    <row r="42" spans="1:23" ht="21" hidden="1" customHeight="1" thickBot="1">
      <c r="A42" s="234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15"/>
      <c r="M42" s="202"/>
      <c r="N42" s="203"/>
      <c r="O42" s="203"/>
      <c r="P42" s="204"/>
    </row>
    <row r="43" spans="1:23" s="6" customFormat="1" ht="21" hidden="1" customHeight="1" thickBot="1">
      <c r="A43" s="234"/>
      <c r="B43" s="964" t="s">
        <v>285</v>
      </c>
      <c r="C43" s="965" t="s">
        <v>308</v>
      </c>
      <c r="D43" s="966"/>
      <c r="E43" s="966"/>
      <c r="F43" s="966"/>
      <c r="G43" s="966"/>
      <c r="H43" s="966"/>
      <c r="I43" s="966"/>
      <c r="J43" s="966"/>
      <c r="K43" s="966"/>
      <c r="L43" s="966"/>
      <c r="M43" s="202"/>
      <c r="N43" s="203"/>
      <c r="O43" s="203"/>
      <c r="P43" s="204"/>
      <c r="Q43" s="2"/>
    </row>
    <row r="44" spans="1:23" ht="21" hidden="1" customHeight="1" thickBot="1">
      <c r="A44" s="234"/>
      <c r="B44" s="967" t="s">
        <v>93</v>
      </c>
      <c r="C44" s="970" t="s">
        <v>58</v>
      </c>
      <c r="D44" s="971" t="s">
        <v>32</v>
      </c>
      <c r="E44" s="972" t="s">
        <v>195</v>
      </c>
      <c r="F44" s="972" t="s">
        <v>773</v>
      </c>
      <c r="G44" s="971" t="s">
        <v>733</v>
      </c>
      <c r="H44" s="253"/>
      <c r="I44" s="973" t="s">
        <v>91</v>
      </c>
      <c r="J44" s="974" t="s">
        <v>80</v>
      </c>
      <c r="K44" s="978" t="s">
        <v>791</v>
      </c>
      <c r="L44" s="975" t="s">
        <v>90</v>
      </c>
      <c r="M44" s="199"/>
      <c r="N44" s="198"/>
      <c r="O44" s="198"/>
      <c r="P44" s="192"/>
      <c r="W44" s="6"/>
    </row>
    <row r="45" spans="1:23" ht="21" hidden="1" customHeight="1">
      <c r="A45" s="234"/>
      <c r="B45" s="968" t="s">
        <v>58</v>
      </c>
      <c r="C45" s="292"/>
      <c r="D45" s="65" t="s">
        <v>774</v>
      </c>
      <c r="E45" s="65" t="s">
        <v>591</v>
      </c>
      <c r="F45" s="65" t="s">
        <v>775</v>
      </c>
      <c r="G45" s="31" t="s">
        <v>776</v>
      </c>
      <c r="H45" s="254"/>
      <c r="I45" s="69" t="s">
        <v>586</v>
      </c>
      <c r="J45" s="105" t="s">
        <v>4</v>
      </c>
      <c r="K45" s="1057">
        <v>5</v>
      </c>
      <c r="L45" s="529" t="s">
        <v>786</v>
      </c>
      <c r="M45" s="199"/>
      <c r="N45" s="198"/>
      <c r="O45" s="198"/>
      <c r="P45" s="192"/>
    </row>
    <row r="46" spans="1:23" ht="21" hidden="1" customHeight="1">
      <c r="A46" s="234"/>
      <c r="B46" s="969" t="s">
        <v>124</v>
      </c>
      <c r="C46" s="64" t="s">
        <v>777</v>
      </c>
      <c r="D46" s="293"/>
      <c r="E46" s="70" t="s">
        <v>724</v>
      </c>
      <c r="F46" s="70" t="s">
        <v>688</v>
      </c>
      <c r="G46" s="30" t="s">
        <v>778</v>
      </c>
      <c r="H46" s="263"/>
      <c r="I46" s="69" t="s">
        <v>165</v>
      </c>
      <c r="J46" s="105" t="s">
        <v>5</v>
      </c>
      <c r="K46" s="1057">
        <v>4</v>
      </c>
      <c r="L46" s="529" t="s">
        <v>567</v>
      </c>
      <c r="M46" s="199"/>
      <c r="N46" s="198"/>
      <c r="O46" s="198"/>
      <c r="P46" s="192"/>
    </row>
    <row r="47" spans="1:23" ht="21" hidden="1" customHeight="1">
      <c r="A47" s="234"/>
      <c r="B47" s="969" t="s">
        <v>195</v>
      </c>
      <c r="C47" s="64" t="s">
        <v>592</v>
      </c>
      <c r="D47" s="70" t="s">
        <v>723</v>
      </c>
      <c r="E47" s="293"/>
      <c r="F47" s="70" t="s">
        <v>779</v>
      </c>
      <c r="G47" s="30" t="s">
        <v>780</v>
      </c>
      <c r="H47" s="254"/>
      <c r="I47" s="69" t="s">
        <v>166</v>
      </c>
      <c r="J47" s="105" t="s">
        <v>6</v>
      </c>
      <c r="K47" s="1057">
        <v>3</v>
      </c>
      <c r="L47" s="529" t="s">
        <v>787</v>
      </c>
      <c r="M47" s="1332"/>
      <c r="N47" s="1333"/>
      <c r="O47" s="1333"/>
      <c r="P47" s="1334"/>
    </row>
    <row r="48" spans="1:23" ht="21" hidden="1" customHeight="1">
      <c r="A48" s="234"/>
      <c r="B48" s="969" t="s">
        <v>237</v>
      </c>
      <c r="C48" s="64" t="s">
        <v>781</v>
      </c>
      <c r="D48" s="70" t="s">
        <v>694</v>
      </c>
      <c r="E48" s="70" t="s">
        <v>782</v>
      </c>
      <c r="F48" s="293"/>
      <c r="G48" s="30" t="s">
        <v>751</v>
      </c>
      <c r="H48" s="254"/>
      <c r="I48" s="69" t="s">
        <v>193</v>
      </c>
      <c r="J48" s="105" t="s">
        <v>55</v>
      </c>
      <c r="K48" s="1057">
        <v>2</v>
      </c>
      <c r="L48" s="529" t="s">
        <v>788</v>
      </c>
      <c r="M48" s="1320"/>
      <c r="N48" s="1321"/>
      <c r="O48" s="1321"/>
      <c r="P48" s="1322"/>
    </row>
    <row r="49" spans="1:23" ht="21" hidden="1" customHeight="1" thickBot="1">
      <c r="A49" s="234"/>
      <c r="B49" s="976" t="s">
        <v>98</v>
      </c>
      <c r="C49" s="252" t="s">
        <v>783</v>
      </c>
      <c r="D49" s="39" t="s">
        <v>784</v>
      </c>
      <c r="E49" s="39" t="s">
        <v>785</v>
      </c>
      <c r="F49" s="39" t="s">
        <v>763</v>
      </c>
      <c r="G49" s="294"/>
      <c r="H49" s="980"/>
      <c r="I49" s="35" t="s">
        <v>194</v>
      </c>
      <c r="J49" s="116" t="s">
        <v>56</v>
      </c>
      <c r="K49" s="1058">
        <v>1</v>
      </c>
      <c r="L49" s="530" t="s">
        <v>789</v>
      </c>
      <c r="M49" s="609"/>
      <c r="N49" s="610"/>
      <c r="O49" s="610"/>
      <c r="P49" s="611"/>
    </row>
    <row r="50" spans="1:23" ht="21" hidden="1" customHeight="1" thickBot="1">
      <c r="A50" s="234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15"/>
      <c r="M50" s="202"/>
      <c r="N50" s="203"/>
      <c r="O50" s="203"/>
      <c r="P50" s="204"/>
    </row>
    <row r="51" spans="1:23" s="6" customFormat="1" ht="21" hidden="1" customHeight="1" thickBot="1">
      <c r="A51" s="234"/>
      <c r="B51" s="652" t="s">
        <v>295</v>
      </c>
      <c r="C51" s="653" t="s">
        <v>309</v>
      </c>
      <c r="D51" s="654"/>
      <c r="E51" s="654"/>
      <c r="F51" s="654"/>
      <c r="G51" s="654"/>
      <c r="H51" s="654"/>
      <c r="I51" s="654"/>
      <c r="J51" s="654"/>
      <c r="K51" s="654"/>
      <c r="L51" s="654"/>
      <c r="M51" s="202"/>
      <c r="N51" s="203"/>
      <c r="O51" s="203"/>
      <c r="P51" s="204"/>
      <c r="Q51" s="2"/>
    </row>
    <row r="52" spans="1:23" s="6" customFormat="1" ht="16.5" hidden="1" customHeight="1" thickBot="1">
      <c r="A52" s="234"/>
      <c r="B52" s="1038" t="s">
        <v>93</v>
      </c>
      <c r="C52" s="1047" t="s">
        <v>58</v>
      </c>
      <c r="D52" s="1048" t="s">
        <v>32</v>
      </c>
      <c r="E52" s="1049" t="s">
        <v>195</v>
      </c>
      <c r="F52" s="1050" t="s">
        <v>773</v>
      </c>
      <c r="G52" s="1051" t="s">
        <v>91</v>
      </c>
      <c r="H52" s="1052" t="s">
        <v>80</v>
      </c>
      <c r="I52" s="1053" t="s">
        <v>92</v>
      </c>
      <c r="J52" s="1054" t="s">
        <v>90</v>
      </c>
      <c r="K52" s="1419"/>
      <c r="L52" s="1420"/>
      <c r="M52" s="202"/>
      <c r="N52" s="203"/>
      <c r="O52" s="203"/>
      <c r="P52" s="204"/>
      <c r="Q52" s="2"/>
    </row>
    <row r="53" spans="1:23" s="6" customFormat="1" ht="16.5" hidden="1" customHeight="1">
      <c r="A53" s="234"/>
      <c r="B53" s="659" t="s">
        <v>58</v>
      </c>
      <c r="C53" s="1059"/>
      <c r="D53" s="70" t="s">
        <v>815</v>
      </c>
      <c r="E53" s="70" t="s">
        <v>816</v>
      </c>
      <c r="F53" s="72" t="s">
        <v>817</v>
      </c>
      <c r="G53" s="69" t="s">
        <v>165</v>
      </c>
      <c r="H53" s="105" t="s">
        <v>4</v>
      </c>
      <c r="I53" s="1055">
        <v>5</v>
      </c>
      <c r="J53" s="107" t="s">
        <v>818</v>
      </c>
      <c r="K53" s="1421"/>
      <c r="L53" s="1422"/>
      <c r="M53" s="202"/>
      <c r="N53" s="203"/>
      <c r="O53" s="203"/>
      <c r="P53" s="204"/>
      <c r="Q53" s="2"/>
    </row>
    <row r="54" spans="1:23" s="6" customFormat="1" ht="16.5" hidden="1" customHeight="1">
      <c r="A54" s="234"/>
      <c r="B54" s="1045" t="s">
        <v>124</v>
      </c>
      <c r="C54" s="64" t="s">
        <v>819</v>
      </c>
      <c r="D54" s="189"/>
      <c r="E54" s="70" t="s">
        <v>820</v>
      </c>
      <c r="F54" s="72" t="s">
        <v>608</v>
      </c>
      <c r="G54" s="69" t="s">
        <v>193</v>
      </c>
      <c r="H54" s="105" t="s">
        <v>6</v>
      </c>
      <c r="I54" s="1055">
        <v>3</v>
      </c>
      <c r="J54" s="107" t="s">
        <v>826</v>
      </c>
      <c r="K54" s="1421"/>
      <c r="L54" s="1422"/>
      <c r="M54" s="202"/>
      <c r="N54" s="203"/>
      <c r="O54" s="203"/>
      <c r="P54" s="204"/>
      <c r="Q54" s="2"/>
    </row>
    <row r="55" spans="1:23" s="113" customFormat="1" ht="16.5" hidden="1" customHeight="1">
      <c r="A55" s="234"/>
      <c r="B55" s="1045" t="s">
        <v>195</v>
      </c>
      <c r="C55" s="64" t="s">
        <v>822</v>
      </c>
      <c r="D55" s="70" t="s">
        <v>821</v>
      </c>
      <c r="E55" s="189"/>
      <c r="F55" s="72" t="s">
        <v>823</v>
      </c>
      <c r="G55" s="69" t="s">
        <v>166</v>
      </c>
      <c r="H55" s="105" t="s">
        <v>5</v>
      </c>
      <c r="I55" s="1055">
        <v>4</v>
      </c>
      <c r="J55" s="107" t="s">
        <v>827</v>
      </c>
      <c r="K55" s="1421"/>
      <c r="L55" s="1422"/>
      <c r="M55" s="202"/>
      <c r="N55" s="203"/>
      <c r="O55" s="203"/>
      <c r="P55" s="204"/>
      <c r="Q55" s="40"/>
    </row>
    <row r="56" spans="1:23" s="6" customFormat="1" ht="16.5" hidden="1" customHeight="1" thickBot="1">
      <c r="A56" s="234"/>
      <c r="B56" s="1046" t="s">
        <v>237</v>
      </c>
      <c r="C56" s="252" t="s">
        <v>824</v>
      </c>
      <c r="D56" s="39" t="s">
        <v>612</v>
      </c>
      <c r="E56" s="39" t="s">
        <v>825</v>
      </c>
      <c r="F56" s="1060"/>
      <c r="G56" s="35" t="s">
        <v>194</v>
      </c>
      <c r="H56" s="116" t="s">
        <v>55</v>
      </c>
      <c r="I56" s="1056">
        <v>2</v>
      </c>
      <c r="J56" s="118" t="s">
        <v>828</v>
      </c>
      <c r="K56" s="1423"/>
      <c r="L56" s="1424"/>
      <c r="M56" s="202"/>
      <c r="N56" s="203"/>
      <c r="O56" s="203"/>
      <c r="P56" s="204"/>
      <c r="Q56" s="2"/>
    </row>
    <row r="57" spans="1:23" ht="7.5" customHeight="1" thickBot="1">
      <c r="A57" s="796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15"/>
      <c r="M57" s="629"/>
      <c r="N57" s="630"/>
      <c r="O57" s="630"/>
      <c r="P57" s="631"/>
    </row>
    <row r="58" spans="1:23" s="6" customFormat="1" ht="21" customHeight="1" thickBot="1">
      <c r="A58" s="234"/>
      <c r="B58" s="589" t="s">
        <v>887</v>
      </c>
      <c r="C58" s="603" t="s">
        <v>838</v>
      </c>
      <c r="D58" s="602"/>
      <c r="E58" s="602"/>
      <c r="F58" s="602"/>
      <c r="G58" s="602"/>
      <c r="H58" s="602"/>
      <c r="I58" s="602"/>
      <c r="J58" s="602"/>
      <c r="K58" s="602"/>
      <c r="L58" s="602"/>
      <c r="M58" s="202"/>
      <c r="N58" s="203"/>
      <c r="O58" s="203"/>
      <c r="P58" s="204"/>
      <c r="Q58" s="2"/>
    </row>
    <row r="59" spans="1:23" ht="21" customHeight="1" thickBot="1">
      <c r="A59" s="234"/>
      <c r="B59" s="1158" t="s">
        <v>93</v>
      </c>
      <c r="C59" s="1162" t="s">
        <v>58</v>
      </c>
      <c r="D59" s="1163" t="s">
        <v>32</v>
      </c>
      <c r="E59" s="1164" t="s">
        <v>195</v>
      </c>
      <c r="F59" s="1164" t="s">
        <v>773</v>
      </c>
      <c r="G59" s="1163" t="s">
        <v>733</v>
      </c>
      <c r="H59" s="253"/>
      <c r="I59" s="1165" t="s">
        <v>91</v>
      </c>
      <c r="J59" s="1166" t="s">
        <v>80</v>
      </c>
      <c r="K59" s="1180" t="s">
        <v>791</v>
      </c>
      <c r="L59" s="1167" t="s">
        <v>90</v>
      </c>
      <c r="M59" s="199"/>
      <c r="N59" s="198"/>
      <c r="O59" s="198"/>
      <c r="P59" s="192"/>
      <c r="W59" s="6"/>
    </row>
    <row r="60" spans="1:23" ht="21" customHeight="1">
      <c r="A60" s="234"/>
      <c r="B60" s="1159" t="s">
        <v>58</v>
      </c>
      <c r="C60" s="292"/>
      <c r="D60" s="65" t="s">
        <v>891</v>
      </c>
      <c r="E60" s="65" t="s">
        <v>892</v>
      </c>
      <c r="F60" s="65" t="s">
        <v>893</v>
      </c>
      <c r="G60" s="31" t="s">
        <v>894</v>
      </c>
      <c r="H60" s="254"/>
      <c r="I60" s="69" t="s">
        <v>586</v>
      </c>
      <c r="J60" s="105" t="s">
        <v>4</v>
      </c>
      <c r="K60" s="1181">
        <v>5</v>
      </c>
      <c r="L60" s="529" t="s">
        <v>906</v>
      </c>
      <c r="M60" s="199"/>
      <c r="N60" s="198"/>
      <c r="O60" s="198"/>
      <c r="P60" s="192"/>
    </row>
    <row r="61" spans="1:23" ht="21" customHeight="1">
      <c r="A61" s="234"/>
      <c r="B61" s="1160" t="s">
        <v>124</v>
      </c>
      <c r="C61" s="64" t="s">
        <v>895</v>
      </c>
      <c r="D61" s="293"/>
      <c r="E61" s="70" t="s">
        <v>697</v>
      </c>
      <c r="F61" s="70" t="s">
        <v>896</v>
      </c>
      <c r="G61" s="30" t="s">
        <v>897</v>
      </c>
      <c r="H61" s="263"/>
      <c r="I61" s="69" t="s">
        <v>194</v>
      </c>
      <c r="J61" s="105" t="s">
        <v>56</v>
      </c>
      <c r="K61" s="1181">
        <v>1</v>
      </c>
      <c r="L61" s="529" t="s">
        <v>907</v>
      </c>
      <c r="M61" s="199"/>
      <c r="N61" s="198"/>
      <c r="O61" s="198"/>
      <c r="P61" s="192"/>
    </row>
    <row r="62" spans="1:23" ht="21" customHeight="1">
      <c r="A62" s="234"/>
      <c r="B62" s="1160" t="s">
        <v>195</v>
      </c>
      <c r="C62" s="64" t="s">
        <v>898</v>
      </c>
      <c r="D62" s="70" t="s">
        <v>698</v>
      </c>
      <c r="E62" s="293"/>
      <c r="F62" s="70" t="s">
        <v>899</v>
      </c>
      <c r="G62" s="30" t="s">
        <v>608</v>
      </c>
      <c r="H62" s="254"/>
      <c r="I62" s="69" t="s">
        <v>165</v>
      </c>
      <c r="J62" s="105" t="s">
        <v>5</v>
      </c>
      <c r="K62" s="1181">
        <v>4</v>
      </c>
      <c r="L62" s="529" t="s">
        <v>908</v>
      </c>
      <c r="M62" s="1332"/>
      <c r="N62" s="1333"/>
      <c r="O62" s="1333"/>
      <c r="P62" s="1334"/>
    </row>
    <row r="63" spans="1:23" ht="21" customHeight="1">
      <c r="A63" s="234"/>
      <c r="B63" s="1160" t="s">
        <v>237</v>
      </c>
      <c r="C63" s="64" t="s">
        <v>900</v>
      </c>
      <c r="D63" s="70" t="s">
        <v>901</v>
      </c>
      <c r="E63" s="70" t="s">
        <v>902</v>
      </c>
      <c r="F63" s="293"/>
      <c r="G63" s="30" t="s">
        <v>903</v>
      </c>
      <c r="H63" s="254"/>
      <c r="I63" s="69" t="s">
        <v>265</v>
      </c>
      <c r="J63" s="105" t="s">
        <v>55</v>
      </c>
      <c r="K63" s="1181">
        <v>2</v>
      </c>
      <c r="L63" s="529" t="s">
        <v>909</v>
      </c>
      <c r="M63" s="1425">
        <v>-36</v>
      </c>
      <c r="N63" s="1426"/>
      <c r="O63" s="1426"/>
      <c r="P63" s="1427"/>
    </row>
    <row r="64" spans="1:23" ht="21" customHeight="1" thickBot="1">
      <c r="A64" s="234"/>
      <c r="B64" s="1161" t="s">
        <v>98</v>
      </c>
      <c r="C64" s="252" t="s">
        <v>904</v>
      </c>
      <c r="D64" s="39" t="s">
        <v>905</v>
      </c>
      <c r="E64" s="39" t="s">
        <v>612</v>
      </c>
      <c r="F64" s="39" t="s">
        <v>903</v>
      </c>
      <c r="G64" s="294"/>
      <c r="H64" s="980"/>
      <c r="I64" s="35" t="s">
        <v>265</v>
      </c>
      <c r="J64" s="116" t="s">
        <v>6</v>
      </c>
      <c r="K64" s="1182">
        <v>3</v>
      </c>
      <c r="L64" s="530" t="s">
        <v>910</v>
      </c>
      <c r="M64" s="1190">
        <v>-14</v>
      </c>
      <c r="N64" s="1191"/>
      <c r="O64" s="1191"/>
      <c r="P64" s="1192"/>
    </row>
    <row r="65" spans="1:23" ht="4.5" customHeight="1">
      <c r="A65" s="234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15"/>
      <c r="M65" s="202"/>
      <c r="N65" s="203"/>
      <c r="O65" s="203"/>
      <c r="P65" s="204"/>
    </row>
    <row r="66" spans="1:23" s="6" customFormat="1" ht="21" hidden="1" customHeight="1" thickBot="1">
      <c r="A66" s="234"/>
      <c r="B66" s="1168" t="s">
        <v>888</v>
      </c>
      <c r="C66" s="1186" t="s">
        <v>884</v>
      </c>
      <c r="D66" s="1173"/>
      <c r="E66" s="1173"/>
      <c r="F66" s="1173"/>
      <c r="G66" s="1173"/>
      <c r="H66" s="1173"/>
      <c r="I66" s="1173"/>
      <c r="J66" s="1173"/>
      <c r="K66" s="1173"/>
      <c r="L66" s="1173"/>
      <c r="M66" s="202"/>
      <c r="N66" s="203"/>
      <c r="O66" s="203"/>
      <c r="P66" s="204"/>
      <c r="Q66" s="2"/>
    </row>
    <row r="67" spans="1:23" ht="21" hidden="1" customHeight="1" thickBot="1">
      <c r="A67" s="234"/>
      <c r="B67" s="1169" t="s">
        <v>93</v>
      </c>
      <c r="C67" s="1174" t="s">
        <v>58</v>
      </c>
      <c r="D67" s="1175" t="s">
        <v>32</v>
      </c>
      <c r="E67" s="1176" t="s">
        <v>195</v>
      </c>
      <c r="F67" s="1176" t="s">
        <v>773</v>
      </c>
      <c r="G67" s="1175" t="s">
        <v>733</v>
      </c>
      <c r="H67" s="253"/>
      <c r="I67" s="1177" t="s">
        <v>91</v>
      </c>
      <c r="J67" s="1178" t="s">
        <v>80</v>
      </c>
      <c r="K67" s="1183" t="s">
        <v>791</v>
      </c>
      <c r="L67" s="1179" t="s">
        <v>90</v>
      </c>
      <c r="M67" s="199"/>
      <c r="N67" s="198"/>
      <c r="O67" s="198"/>
      <c r="P67" s="192"/>
      <c r="W67" s="6"/>
    </row>
    <row r="68" spans="1:23" ht="21" hidden="1" customHeight="1">
      <c r="A68" s="234"/>
      <c r="B68" s="1170" t="s">
        <v>58</v>
      </c>
      <c r="C68" s="292"/>
      <c r="D68" s="65"/>
      <c r="E68" s="65"/>
      <c r="F68" s="65"/>
      <c r="G68" s="31"/>
      <c r="H68" s="254"/>
      <c r="I68" s="69"/>
      <c r="J68" s="105"/>
      <c r="K68" s="1184"/>
      <c r="L68" s="529"/>
      <c r="M68" s="199"/>
      <c r="N68" s="198"/>
      <c r="O68" s="198"/>
      <c r="P68" s="192"/>
    </row>
    <row r="69" spans="1:23" ht="21" hidden="1" customHeight="1">
      <c r="A69" s="234"/>
      <c r="B69" s="1171" t="s">
        <v>124</v>
      </c>
      <c r="C69" s="64"/>
      <c r="D69" s="293"/>
      <c r="E69" s="70"/>
      <c r="F69" s="70"/>
      <c r="G69" s="30"/>
      <c r="H69" s="263"/>
      <c r="I69" s="69"/>
      <c r="J69" s="105"/>
      <c r="K69" s="1184"/>
      <c r="L69" s="529"/>
      <c r="M69" s="199"/>
      <c r="N69" s="198"/>
      <c r="O69" s="198"/>
      <c r="P69" s="192"/>
    </row>
    <row r="70" spans="1:23" ht="21" hidden="1" customHeight="1">
      <c r="A70" s="234"/>
      <c r="B70" s="1171" t="s">
        <v>195</v>
      </c>
      <c r="C70" s="64"/>
      <c r="D70" s="70"/>
      <c r="E70" s="293"/>
      <c r="F70" s="70"/>
      <c r="G70" s="30"/>
      <c r="H70" s="254"/>
      <c r="I70" s="69"/>
      <c r="J70" s="105"/>
      <c r="K70" s="1184"/>
      <c r="L70" s="529"/>
      <c r="M70" s="1332"/>
      <c r="N70" s="1333"/>
      <c r="O70" s="1333"/>
      <c r="P70" s="1334"/>
    </row>
    <row r="71" spans="1:23" ht="21" hidden="1" customHeight="1">
      <c r="A71" s="234"/>
      <c r="B71" s="1171" t="s">
        <v>237</v>
      </c>
      <c r="C71" s="64"/>
      <c r="D71" s="70"/>
      <c r="E71" s="70"/>
      <c r="F71" s="293"/>
      <c r="G71" s="30"/>
      <c r="H71" s="254"/>
      <c r="I71" s="69"/>
      <c r="J71" s="105"/>
      <c r="K71" s="1184"/>
      <c r="L71" s="529"/>
      <c r="M71" s="1320"/>
      <c r="N71" s="1321"/>
      <c r="O71" s="1321"/>
      <c r="P71" s="1322"/>
    </row>
    <row r="72" spans="1:23" ht="21" hidden="1" customHeight="1" thickBot="1">
      <c r="A72" s="234"/>
      <c r="B72" s="1172" t="s">
        <v>98</v>
      </c>
      <c r="C72" s="252"/>
      <c r="D72" s="39"/>
      <c r="E72" s="39"/>
      <c r="F72" s="39"/>
      <c r="G72" s="294"/>
      <c r="H72" s="980"/>
      <c r="I72" s="35"/>
      <c r="J72" s="116"/>
      <c r="K72" s="1185"/>
      <c r="L72" s="530"/>
      <c r="M72" s="609"/>
      <c r="N72" s="610"/>
      <c r="O72" s="610"/>
      <c r="P72" s="611"/>
    </row>
    <row r="73" spans="1:23" ht="2.25" customHeight="1" thickBot="1">
      <c r="A73" s="234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15"/>
      <c r="M73" s="202"/>
      <c r="N73" s="203"/>
      <c r="O73" s="203"/>
      <c r="P73" s="204"/>
    </row>
    <row r="74" spans="1:23" ht="21" customHeight="1">
      <c r="A74" s="80" t="s">
        <v>65</v>
      </c>
      <c r="B74" s="81"/>
      <c r="C74" s="82"/>
      <c r="D74" s="1353" t="s">
        <v>606</v>
      </c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4"/>
    </row>
    <row r="75" spans="1:23" ht="16.5" customHeight="1" thickBot="1">
      <c r="A75" s="269" t="s">
        <v>889</v>
      </c>
      <c r="B75" s="270"/>
      <c r="C75" s="270"/>
      <c r="D75" s="271"/>
      <c r="E75" s="664" t="s">
        <v>292</v>
      </c>
      <c r="F75" s="664"/>
      <c r="G75" s="795"/>
      <c r="H75" s="271"/>
      <c r="I75" s="1355" t="s">
        <v>890</v>
      </c>
      <c r="J75" s="1355"/>
      <c r="K75" s="1355"/>
      <c r="L75" s="1355"/>
      <c r="M75" s="1355"/>
      <c r="N75" s="1355"/>
      <c r="O75" s="1355"/>
      <c r="P75" s="1356"/>
    </row>
    <row r="76" spans="1:23" ht="5.25" hidden="1" customHeight="1">
      <c r="A76" s="208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10"/>
      <c r="M76" s="1357"/>
      <c r="N76" s="1358"/>
      <c r="O76" s="1358"/>
      <c r="P76" s="1359"/>
    </row>
    <row r="77" spans="1:23" s="200" customFormat="1" ht="11.25" thickBot="1">
      <c r="A77" s="618"/>
      <c r="B77" s="619"/>
      <c r="C77" s="619"/>
      <c r="D77" s="619" t="s">
        <v>147</v>
      </c>
      <c r="E77" s="619"/>
      <c r="F77" s="619"/>
      <c r="G77" s="619"/>
      <c r="H77" s="619"/>
      <c r="I77" s="619"/>
      <c r="J77" s="619"/>
      <c r="K77" s="619"/>
      <c r="L77" s="619"/>
      <c r="M77" s="620"/>
      <c r="N77" s="621"/>
      <c r="O77" s="621"/>
      <c r="P77" s="622"/>
    </row>
    <row r="78" spans="1:23" s="201" customFormat="1" ht="11.25" hidden="1" thickBot="1">
      <c r="A78" s="216"/>
      <c r="B78" s="217"/>
      <c r="C78" s="223" t="s">
        <v>148</v>
      </c>
      <c r="D78" s="1360" t="s">
        <v>149</v>
      </c>
      <c r="E78" s="1360"/>
      <c r="F78" s="217"/>
      <c r="G78" s="223" t="s">
        <v>150</v>
      </c>
      <c r="H78" s="1360" t="s">
        <v>149</v>
      </c>
      <c r="I78" s="1360"/>
      <c r="J78" s="217"/>
      <c r="K78" s="217"/>
      <c r="L78" s="217"/>
      <c r="M78" s="205"/>
      <c r="N78" s="206"/>
      <c r="O78" s="206"/>
      <c r="P78" s="207"/>
    </row>
    <row r="79" spans="1:23" s="28" customFormat="1" ht="10.5" hidden="1">
      <c r="A79" s="218"/>
      <c r="B79" s="219"/>
      <c r="C79" s="224" t="s">
        <v>4</v>
      </c>
      <c r="D79" s="1366"/>
      <c r="E79" s="1367"/>
      <c r="F79" s="217"/>
      <c r="G79" s="226" t="s">
        <v>5</v>
      </c>
      <c r="H79" s="1368"/>
      <c r="I79" s="1369"/>
      <c r="J79" s="219"/>
      <c r="K79" s="219"/>
      <c r="L79" s="219"/>
      <c r="M79" s="205"/>
      <c r="N79" s="206"/>
      <c r="O79" s="206"/>
      <c r="P79" s="207"/>
    </row>
    <row r="80" spans="1:23" s="28" customFormat="1" hidden="1">
      <c r="A80" s="218"/>
      <c r="B80" s="219"/>
      <c r="C80" s="225" t="s">
        <v>55</v>
      </c>
      <c r="D80" s="1349"/>
      <c r="E80" s="1350"/>
      <c r="F80" s="217"/>
      <c r="G80" s="227" t="s">
        <v>6</v>
      </c>
      <c r="H80" s="1351"/>
      <c r="I80" s="1352"/>
      <c r="J80" s="219"/>
      <c r="K80" s="219"/>
      <c r="L80" s="219"/>
      <c r="M80" s="197"/>
      <c r="N80" s="193"/>
      <c r="O80" s="193"/>
      <c r="P80" s="194"/>
    </row>
    <row r="81" spans="1:16" s="28" customFormat="1" hidden="1">
      <c r="A81" s="218"/>
      <c r="B81" s="219"/>
      <c r="C81" s="225" t="s">
        <v>56</v>
      </c>
      <c r="D81" s="1349"/>
      <c r="E81" s="1350"/>
      <c r="F81" s="217"/>
      <c r="G81" s="227" t="s">
        <v>63</v>
      </c>
      <c r="H81" s="1351"/>
      <c r="I81" s="1352"/>
      <c r="J81" s="219"/>
      <c r="K81" s="219"/>
      <c r="L81" s="219"/>
      <c r="M81" s="197"/>
      <c r="N81" s="193"/>
      <c r="O81" s="193"/>
      <c r="P81" s="192"/>
    </row>
    <row r="82" spans="1:16" s="28" customFormat="1" ht="13.5" hidden="1" thickBot="1">
      <c r="A82" s="218"/>
      <c r="B82" s="219"/>
      <c r="C82" s="671" t="s">
        <v>71</v>
      </c>
      <c r="D82" s="672"/>
      <c r="E82" s="673"/>
      <c r="F82" s="217"/>
      <c r="G82" s="617" t="s">
        <v>70</v>
      </c>
      <c r="H82" s="1417"/>
      <c r="I82" s="1418"/>
      <c r="J82" s="219"/>
      <c r="K82" s="219"/>
      <c r="L82" s="219"/>
      <c r="M82" s="197"/>
      <c r="N82" s="193"/>
      <c r="O82" s="193"/>
      <c r="P82" s="192"/>
    </row>
    <row r="83" spans="1:16" ht="6" customHeight="1">
      <c r="A83" s="1373" t="s">
        <v>161</v>
      </c>
      <c r="B83" s="1374"/>
      <c r="C83" s="1377" t="s">
        <v>928</v>
      </c>
      <c r="D83" s="1378"/>
      <c r="E83" s="1379"/>
      <c r="F83" s="266"/>
      <c r="G83" s="1383" t="s">
        <v>880</v>
      </c>
      <c r="H83" s="1384"/>
      <c r="I83" s="1385"/>
      <c r="J83" s="220"/>
      <c r="K83" s="220"/>
      <c r="L83" s="220"/>
      <c r="M83" s="197"/>
      <c r="N83" s="195"/>
      <c r="O83" s="195"/>
      <c r="P83" s="192"/>
    </row>
    <row r="84" spans="1:16" ht="6" customHeight="1" thickBot="1">
      <c r="A84" s="1375"/>
      <c r="B84" s="1376"/>
      <c r="C84" s="1380"/>
      <c r="D84" s="1381"/>
      <c r="E84" s="1382"/>
      <c r="F84" s="623"/>
      <c r="G84" s="1386"/>
      <c r="H84" s="1387"/>
      <c r="I84" s="1388"/>
      <c r="J84" s="222"/>
      <c r="K84" s="222"/>
      <c r="L84" s="222"/>
      <c r="M84" s="624"/>
      <c r="N84" s="625"/>
      <c r="O84" s="625"/>
      <c r="P84" s="626"/>
    </row>
  </sheetData>
  <sortState ref="B3:L7">
    <sortCondition descending="1" ref="L7"/>
  </sortState>
  <mergeCells count="44">
    <mergeCell ref="D81:E81"/>
    <mergeCell ref="H81:I81"/>
    <mergeCell ref="D74:P74"/>
    <mergeCell ref="M5:P5"/>
    <mergeCell ref="M9:P9"/>
    <mergeCell ref="H19:I19"/>
    <mergeCell ref="M13:P13"/>
    <mergeCell ref="H18:I18"/>
    <mergeCell ref="H15:I15"/>
    <mergeCell ref="H16:I16"/>
    <mergeCell ref="H17:I17"/>
    <mergeCell ref="H22:I22"/>
    <mergeCell ref="H23:I23"/>
    <mergeCell ref="H24:I24"/>
    <mergeCell ref="H25:I25"/>
    <mergeCell ref="H33:I33"/>
    <mergeCell ref="M1:P4"/>
    <mergeCell ref="M7:P7"/>
    <mergeCell ref="M48:P48"/>
    <mergeCell ref="M47:P47"/>
    <mergeCell ref="A83:B84"/>
    <mergeCell ref="H29:I29"/>
    <mergeCell ref="H30:I30"/>
    <mergeCell ref="H31:I31"/>
    <mergeCell ref="H32:I32"/>
    <mergeCell ref="I75:P75"/>
    <mergeCell ref="M76:P76"/>
    <mergeCell ref="D78:E78"/>
    <mergeCell ref="D79:E79"/>
    <mergeCell ref="D80:E80"/>
    <mergeCell ref="H78:I78"/>
    <mergeCell ref="C83:E84"/>
    <mergeCell ref="H26:I26"/>
    <mergeCell ref="M39:P39"/>
    <mergeCell ref="M40:P40"/>
    <mergeCell ref="G83:I84"/>
    <mergeCell ref="H79:I79"/>
    <mergeCell ref="H80:I80"/>
    <mergeCell ref="H82:I82"/>
    <mergeCell ref="K52:L56"/>
    <mergeCell ref="M62:P62"/>
    <mergeCell ref="M63:P63"/>
    <mergeCell ref="M70:P70"/>
    <mergeCell ref="M71:P71"/>
  </mergeCells>
  <phoneticPr fontId="4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48"/>
  <sheetViews>
    <sheetView zoomScale="175" zoomScaleNormal="175" zoomScalePageLayoutView="145" workbookViewId="0">
      <selection activeCell="AR20" sqref="AR20"/>
    </sheetView>
  </sheetViews>
  <sheetFormatPr defaultColWidth="9.140625" defaultRowHeight="16.5"/>
  <cols>
    <col min="1" max="1" width="2.42578125" style="335" customWidth="1"/>
    <col min="2" max="2" width="9.7109375" style="336" customWidth="1"/>
    <col min="3" max="3" width="6.85546875" style="336" customWidth="1"/>
    <col min="4" max="4" width="4.42578125" style="335" customWidth="1"/>
    <col min="5" max="12" width="7.85546875" style="335" hidden="1" customWidth="1"/>
    <col min="13" max="13" width="5.85546875" style="335" customWidth="1"/>
    <col min="14" max="14" width="2.7109375" style="335" customWidth="1"/>
    <col min="15" max="15" width="2.42578125" style="334" customWidth="1"/>
    <col min="16" max="16" width="10" style="334" customWidth="1"/>
    <col min="17" max="17" width="6.85546875" style="334" customWidth="1"/>
    <col min="18" max="18" width="5.140625" style="334" customWidth="1"/>
    <col min="19" max="26" width="6.28515625" style="334" hidden="1" customWidth="1"/>
    <col min="27" max="27" width="5.85546875" style="334" customWidth="1"/>
    <col min="28" max="28" width="6.140625" style="335" customWidth="1"/>
    <col min="29" max="29" width="2.7109375" style="335" customWidth="1"/>
    <col min="30" max="30" width="2.42578125" style="334" customWidth="1"/>
    <col min="31" max="31" width="10" style="334" customWidth="1"/>
    <col min="32" max="32" width="6.85546875" style="334" customWidth="1"/>
    <col min="33" max="33" width="4.42578125" style="334" customWidth="1"/>
    <col min="34" max="41" width="6.28515625" style="334" hidden="1" customWidth="1"/>
    <col min="42" max="42" width="5.85546875" style="334" customWidth="1"/>
    <col min="43" max="16384" width="9.140625" style="335"/>
  </cols>
  <sheetData>
    <row r="1" spans="1:42" s="315" customFormat="1" ht="15" customHeight="1">
      <c r="A1" s="436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P1" s="316"/>
      <c r="Q1" s="314" t="s">
        <v>121</v>
      </c>
      <c r="R1" s="316"/>
      <c r="S1" s="316"/>
      <c r="T1" s="316"/>
      <c r="U1" s="316"/>
      <c r="V1" s="316"/>
      <c r="W1" s="316"/>
      <c r="X1" s="316"/>
      <c r="Y1" s="316"/>
      <c r="Z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435" t="s">
        <v>333</v>
      </c>
    </row>
    <row r="2" spans="1:42" s="1148" customFormat="1" ht="9.75" customHeight="1">
      <c r="A2" s="1003" t="s">
        <v>140</v>
      </c>
      <c r="O2" s="317" t="s">
        <v>20</v>
      </c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C2" s="1455" t="s">
        <v>26</v>
      </c>
      <c r="AD2" s="1455"/>
      <c r="AE2" s="1455"/>
      <c r="AF2" s="1455"/>
      <c r="AG2" s="1455"/>
      <c r="AH2" s="1455"/>
      <c r="AI2" s="1455"/>
      <c r="AJ2" s="1455"/>
      <c r="AK2" s="1455"/>
      <c r="AL2" s="1455"/>
      <c r="AM2" s="1455"/>
      <c r="AN2" s="1455"/>
      <c r="AO2" s="1455"/>
      <c r="AP2" s="1455"/>
    </row>
    <row r="3" spans="1:42" s="319" customFormat="1" ht="4.5" customHeight="1">
      <c r="A3" s="1450" t="s">
        <v>16</v>
      </c>
      <c r="B3" s="1452" t="s">
        <v>23</v>
      </c>
      <c r="C3" s="1452" t="s">
        <v>24</v>
      </c>
      <c r="D3" s="1452" t="s">
        <v>3</v>
      </c>
      <c r="E3" s="1150" t="s">
        <v>19</v>
      </c>
      <c r="F3" s="1150" t="s">
        <v>19</v>
      </c>
      <c r="G3" s="1150" t="s">
        <v>19</v>
      </c>
      <c r="H3" s="1150" t="s">
        <v>19</v>
      </c>
      <c r="I3" s="1150" t="s">
        <v>19</v>
      </c>
      <c r="J3" s="1150" t="s">
        <v>19</v>
      </c>
      <c r="K3" s="1150" t="s">
        <v>19</v>
      </c>
      <c r="L3" s="1150" t="s">
        <v>19</v>
      </c>
      <c r="M3" s="1451" t="s">
        <v>143</v>
      </c>
      <c r="O3" s="1450" t="s">
        <v>16</v>
      </c>
      <c r="P3" s="1452" t="s">
        <v>23</v>
      </c>
      <c r="Q3" s="1452" t="s">
        <v>24</v>
      </c>
      <c r="R3" s="1452" t="s">
        <v>3</v>
      </c>
      <c r="S3" s="1150" t="s">
        <v>19</v>
      </c>
      <c r="T3" s="1150" t="s">
        <v>19</v>
      </c>
      <c r="U3" s="1150" t="s">
        <v>19</v>
      </c>
      <c r="V3" s="1150" t="s">
        <v>19</v>
      </c>
      <c r="W3" s="1150" t="s">
        <v>19</v>
      </c>
      <c r="X3" s="1150" t="s">
        <v>19</v>
      </c>
      <c r="Y3" s="1150" t="s">
        <v>19</v>
      </c>
      <c r="Z3" s="1150" t="s">
        <v>19</v>
      </c>
      <c r="AA3" s="1456" t="s">
        <v>143</v>
      </c>
      <c r="AB3" s="1459" t="s">
        <v>171</v>
      </c>
      <c r="AD3" s="1450" t="s">
        <v>16</v>
      </c>
      <c r="AE3" s="1450" t="s">
        <v>116</v>
      </c>
      <c r="AF3" s="1450" t="s">
        <v>17</v>
      </c>
      <c r="AG3" s="1450" t="s">
        <v>18</v>
      </c>
      <c r="AH3" s="1149" t="s">
        <v>72</v>
      </c>
      <c r="AI3" s="320" t="s">
        <v>73</v>
      </c>
      <c r="AJ3" s="321" t="s">
        <v>74</v>
      </c>
      <c r="AK3" s="321" t="s">
        <v>75</v>
      </c>
      <c r="AL3" s="321" t="s">
        <v>76</v>
      </c>
      <c r="AM3" s="321" t="s">
        <v>77</v>
      </c>
      <c r="AN3" s="321" t="s">
        <v>78</v>
      </c>
      <c r="AO3" s="1149" t="s">
        <v>79</v>
      </c>
      <c r="AP3" s="1451" t="s">
        <v>143</v>
      </c>
    </row>
    <row r="4" spans="1:42" s="319" customFormat="1" ht="4.5" customHeight="1" thickBot="1">
      <c r="A4" s="1451"/>
      <c r="B4" s="1453"/>
      <c r="C4" s="1453"/>
      <c r="D4" s="1453"/>
      <c r="E4" s="1152"/>
      <c r="F4" s="1152"/>
      <c r="G4" s="1152"/>
      <c r="H4" s="1152"/>
      <c r="I4" s="1152"/>
      <c r="J4" s="1152"/>
      <c r="K4" s="1152"/>
      <c r="L4" s="1152"/>
      <c r="M4" s="1454"/>
      <c r="O4" s="1450"/>
      <c r="P4" s="1452"/>
      <c r="Q4" s="1452"/>
      <c r="R4" s="1452"/>
      <c r="S4" s="1151"/>
      <c r="T4" s="1151"/>
      <c r="U4" s="1151"/>
      <c r="V4" s="1151"/>
      <c r="W4" s="1151"/>
      <c r="X4" s="1151"/>
      <c r="Y4" s="1151"/>
      <c r="Z4" s="1151"/>
      <c r="AA4" s="1457"/>
      <c r="AB4" s="1459"/>
      <c r="AD4" s="1450"/>
      <c r="AE4" s="1450"/>
      <c r="AF4" s="1450"/>
      <c r="AG4" s="1450"/>
      <c r="AH4" s="1149" t="s">
        <v>59</v>
      </c>
      <c r="AI4" s="1149" t="s">
        <v>59</v>
      </c>
      <c r="AJ4" s="1149" t="s">
        <v>59</v>
      </c>
      <c r="AK4" s="1149" t="s">
        <v>59</v>
      </c>
      <c r="AL4" s="1149" t="s">
        <v>59</v>
      </c>
      <c r="AM4" s="1149" t="s">
        <v>59</v>
      </c>
      <c r="AN4" s="1149" t="s">
        <v>59</v>
      </c>
      <c r="AO4" s="1149" t="s">
        <v>59</v>
      </c>
      <c r="AP4" s="1458"/>
    </row>
    <row r="5" spans="1:42" s="319" customFormat="1" ht="9" customHeight="1">
      <c r="A5" s="576">
        <v>1</v>
      </c>
      <c r="B5" s="360" t="s">
        <v>355</v>
      </c>
      <c r="C5" s="360" t="s">
        <v>27</v>
      </c>
      <c r="D5" s="322" t="s">
        <v>136</v>
      </c>
      <c r="E5" s="322">
        <v>21</v>
      </c>
      <c r="F5" s="324">
        <v>36</v>
      </c>
      <c r="G5" s="324">
        <v>0</v>
      </c>
      <c r="H5" s="322">
        <v>42</v>
      </c>
      <c r="I5" s="324">
        <v>26</v>
      </c>
      <c r="J5" s="324">
        <v>26</v>
      </c>
      <c r="K5" s="324">
        <v>25</v>
      </c>
      <c r="L5" s="324"/>
      <c r="M5" s="1199">
        <f>SUM(E5:L5)</f>
        <v>176</v>
      </c>
      <c r="O5" s="600">
        <v>1</v>
      </c>
      <c r="P5" s="354" t="s">
        <v>215</v>
      </c>
      <c r="Q5" s="354" t="s">
        <v>96</v>
      </c>
      <c r="R5" s="322" t="s">
        <v>269</v>
      </c>
      <c r="S5" s="322">
        <v>23</v>
      </c>
      <c r="T5" s="324">
        <v>26.5</v>
      </c>
      <c r="U5" s="324">
        <v>24.5</v>
      </c>
      <c r="V5" s="324">
        <v>30</v>
      </c>
      <c r="W5" s="324">
        <v>31</v>
      </c>
      <c r="X5" s="324">
        <v>0</v>
      </c>
      <c r="Y5" s="324">
        <v>35</v>
      </c>
      <c r="Z5" s="324"/>
      <c r="AA5" s="518">
        <f t="shared" ref="AA5:AA19" si="0">SUM(S5:Z5)</f>
        <v>170</v>
      </c>
      <c r="AB5" s="326">
        <v>24.285714285714285</v>
      </c>
      <c r="AD5" s="327">
        <v>1</v>
      </c>
      <c r="AE5" s="360" t="s">
        <v>355</v>
      </c>
      <c r="AF5" s="360" t="s">
        <v>27</v>
      </c>
      <c r="AG5" s="322" t="s">
        <v>136</v>
      </c>
      <c r="AH5" s="322">
        <v>18.5</v>
      </c>
      <c r="AI5" s="324">
        <v>18.5</v>
      </c>
      <c r="AJ5" s="324">
        <v>0</v>
      </c>
      <c r="AK5" s="322">
        <v>29</v>
      </c>
      <c r="AL5" s="324">
        <v>14</v>
      </c>
      <c r="AM5" s="324">
        <v>19</v>
      </c>
      <c r="AN5" s="324">
        <v>21.5</v>
      </c>
      <c r="AO5" s="324"/>
      <c r="AP5" s="518">
        <f>SUM(AH5:AO5)</f>
        <v>120.5</v>
      </c>
    </row>
    <row r="6" spans="1:42" s="319" customFormat="1" ht="9" customHeight="1">
      <c r="A6" s="577">
        <v>2</v>
      </c>
      <c r="B6" s="1200" t="s">
        <v>196</v>
      </c>
      <c r="C6" s="1201" t="s">
        <v>86</v>
      </c>
      <c r="D6" s="322" t="s">
        <v>32</v>
      </c>
      <c r="E6" s="322">
        <v>0</v>
      </c>
      <c r="F6" s="324">
        <v>20</v>
      </c>
      <c r="G6" s="324">
        <v>26</v>
      </c>
      <c r="H6" s="322">
        <v>35</v>
      </c>
      <c r="I6" s="324">
        <v>34</v>
      </c>
      <c r="J6" s="324">
        <v>25</v>
      </c>
      <c r="K6" s="324">
        <v>14</v>
      </c>
      <c r="L6" s="324"/>
      <c r="M6" s="1199">
        <f>SUM(E6:L6)</f>
        <v>154</v>
      </c>
      <c r="O6" s="329">
        <v>2</v>
      </c>
      <c r="P6" s="356" t="s">
        <v>801</v>
      </c>
      <c r="Q6" s="356" t="s">
        <v>470</v>
      </c>
      <c r="R6" s="322" t="s">
        <v>58</v>
      </c>
      <c r="S6" s="322">
        <v>0</v>
      </c>
      <c r="T6" s="324">
        <v>0</v>
      </c>
      <c r="U6" s="324">
        <v>0</v>
      </c>
      <c r="V6" s="324">
        <v>0</v>
      </c>
      <c r="W6" s="324">
        <v>36</v>
      </c>
      <c r="X6" s="324">
        <v>31</v>
      </c>
      <c r="Y6" s="324">
        <v>40.5</v>
      </c>
      <c r="Z6" s="324"/>
      <c r="AA6" s="518">
        <f t="shared" si="0"/>
        <v>107.5</v>
      </c>
      <c r="AB6" s="331">
        <v>17.916666666666668</v>
      </c>
      <c r="AD6" s="329">
        <v>2</v>
      </c>
      <c r="AE6" s="372" t="s">
        <v>196</v>
      </c>
      <c r="AF6" s="1201" t="s">
        <v>86</v>
      </c>
      <c r="AG6" s="322" t="s">
        <v>32</v>
      </c>
      <c r="AH6" s="322">
        <v>0</v>
      </c>
      <c r="AI6" s="324">
        <v>4.5</v>
      </c>
      <c r="AJ6" s="324">
        <v>26</v>
      </c>
      <c r="AK6" s="322">
        <v>24</v>
      </c>
      <c r="AL6" s="324">
        <v>25.5</v>
      </c>
      <c r="AM6" s="324">
        <v>9.5</v>
      </c>
      <c r="AN6" s="324">
        <v>12.5</v>
      </c>
      <c r="AO6" s="324"/>
      <c r="AP6" s="518">
        <f>SUM(AH6:AO6)</f>
        <v>102</v>
      </c>
    </row>
    <row r="7" spans="1:42" s="319" customFormat="1" ht="9" customHeight="1">
      <c r="A7" s="332">
        <v>3</v>
      </c>
      <c r="B7" s="1193" t="s">
        <v>423</v>
      </c>
      <c r="C7" s="1193" t="s">
        <v>54</v>
      </c>
      <c r="D7" s="322" t="s">
        <v>58</v>
      </c>
      <c r="E7" s="322">
        <v>22</v>
      </c>
      <c r="F7" s="324">
        <v>0</v>
      </c>
      <c r="G7" s="324">
        <v>18</v>
      </c>
      <c r="H7" s="322">
        <v>24</v>
      </c>
      <c r="I7" s="324">
        <v>30</v>
      </c>
      <c r="J7" s="324">
        <v>21</v>
      </c>
      <c r="K7" s="324">
        <v>31</v>
      </c>
      <c r="L7" s="328"/>
      <c r="M7" s="1199">
        <f>SUM(E7:L7)</f>
        <v>146</v>
      </c>
      <c r="O7" s="332">
        <v>3</v>
      </c>
      <c r="P7" s="358" t="s">
        <v>199</v>
      </c>
      <c r="Q7" s="359" t="s">
        <v>200</v>
      </c>
      <c r="R7" s="322" t="s">
        <v>32</v>
      </c>
      <c r="S7" s="322">
        <v>0</v>
      </c>
      <c r="T7" s="324">
        <v>0</v>
      </c>
      <c r="U7" s="322">
        <v>27.5</v>
      </c>
      <c r="V7" s="324">
        <v>0</v>
      </c>
      <c r="W7" s="324">
        <v>39.5</v>
      </c>
      <c r="X7" s="324">
        <v>0</v>
      </c>
      <c r="Y7" s="324">
        <v>30.5</v>
      </c>
      <c r="Z7" s="324"/>
      <c r="AA7" s="518">
        <f t="shared" si="0"/>
        <v>97.5</v>
      </c>
      <c r="AB7" s="331">
        <v>16.25</v>
      </c>
      <c r="AD7" s="332">
        <v>3</v>
      </c>
      <c r="AE7" s="1193" t="s">
        <v>423</v>
      </c>
      <c r="AF7" s="1193" t="s">
        <v>54</v>
      </c>
      <c r="AG7" s="322" t="s">
        <v>58</v>
      </c>
      <c r="AH7" s="322">
        <v>5</v>
      </c>
      <c r="AI7" s="324">
        <v>0</v>
      </c>
      <c r="AJ7" s="324">
        <v>8.5</v>
      </c>
      <c r="AK7" s="322">
        <v>28.5</v>
      </c>
      <c r="AL7" s="324">
        <v>27</v>
      </c>
      <c r="AM7" s="324">
        <v>10</v>
      </c>
      <c r="AN7" s="324">
        <v>22</v>
      </c>
      <c r="AO7" s="322"/>
      <c r="AP7" s="518">
        <f>SUM(AH7:AO7)</f>
        <v>101</v>
      </c>
    </row>
    <row r="8" spans="1:42" s="319" customFormat="1" ht="9" customHeight="1">
      <c r="A8" s="330">
        <v>4</v>
      </c>
      <c r="B8" s="1193" t="s">
        <v>427</v>
      </c>
      <c r="C8" s="1193" t="s">
        <v>39</v>
      </c>
      <c r="D8" s="322" t="s">
        <v>58</v>
      </c>
      <c r="E8" s="322">
        <v>16</v>
      </c>
      <c r="F8" s="324">
        <v>21</v>
      </c>
      <c r="G8" s="324">
        <v>20</v>
      </c>
      <c r="H8" s="322">
        <v>17</v>
      </c>
      <c r="I8" s="324">
        <v>19</v>
      </c>
      <c r="J8" s="324">
        <v>24</v>
      </c>
      <c r="K8" s="324">
        <v>17</v>
      </c>
      <c r="L8" s="322"/>
      <c r="M8" s="1199">
        <f>SUM(E8:L8)</f>
        <v>134</v>
      </c>
      <c r="O8" s="328">
        <v>4</v>
      </c>
      <c r="P8" s="355" t="s">
        <v>570</v>
      </c>
      <c r="Q8" s="1198" t="s">
        <v>113</v>
      </c>
      <c r="R8" s="322" t="s">
        <v>136</v>
      </c>
      <c r="S8" s="322">
        <v>0</v>
      </c>
      <c r="T8" s="324">
        <v>30.5</v>
      </c>
      <c r="U8" s="324">
        <v>0</v>
      </c>
      <c r="V8" s="324">
        <v>0</v>
      </c>
      <c r="W8" s="324">
        <v>0</v>
      </c>
      <c r="X8" s="324">
        <v>27.5</v>
      </c>
      <c r="Y8" s="324">
        <v>36</v>
      </c>
      <c r="Z8" s="324"/>
      <c r="AA8" s="518">
        <f t="shared" si="0"/>
        <v>94</v>
      </c>
      <c r="AB8" s="331">
        <v>15.666666666666666</v>
      </c>
      <c r="AD8" s="330">
        <v>4</v>
      </c>
      <c r="AE8" s="1193" t="s">
        <v>427</v>
      </c>
      <c r="AF8" s="1193" t="s">
        <v>39</v>
      </c>
      <c r="AG8" s="322" t="s">
        <v>58</v>
      </c>
      <c r="AH8" s="322">
        <v>14.5</v>
      </c>
      <c r="AI8" s="324">
        <v>19</v>
      </c>
      <c r="AJ8" s="324">
        <v>18.5</v>
      </c>
      <c r="AK8" s="322">
        <v>0</v>
      </c>
      <c r="AL8" s="324">
        <v>4</v>
      </c>
      <c r="AM8" s="324">
        <v>14.5</v>
      </c>
      <c r="AN8" s="324">
        <v>26.5</v>
      </c>
      <c r="AO8" s="325"/>
      <c r="AP8" s="518">
        <f>SUM(AG8:AO8)</f>
        <v>97</v>
      </c>
    </row>
    <row r="9" spans="1:42" s="319" customFormat="1" ht="9" customHeight="1">
      <c r="A9" s="330">
        <v>5</v>
      </c>
      <c r="B9" s="1000" t="s">
        <v>431</v>
      </c>
      <c r="C9" s="352" t="s">
        <v>54</v>
      </c>
      <c r="D9" s="322" t="s">
        <v>238</v>
      </c>
      <c r="E9" s="322">
        <v>7</v>
      </c>
      <c r="F9" s="324">
        <v>28</v>
      </c>
      <c r="G9" s="324">
        <v>29</v>
      </c>
      <c r="H9" s="322">
        <v>14</v>
      </c>
      <c r="I9" s="324">
        <v>15</v>
      </c>
      <c r="J9" s="324">
        <v>15</v>
      </c>
      <c r="K9" s="324">
        <v>14</v>
      </c>
      <c r="L9" s="325"/>
      <c r="M9" s="1199">
        <f>SUM(D9:L9)</f>
        <v>122</v>
      </c>
      <c r="O9" s="328">
        <v>5</v>
      </c>
      <c r="P9" s="1000" t="s">
        <v>510</v>
      </c>
      <c r="Q9" s="352" t="s">
        <v>403</v>
      </c>
      <c r="R9" s="322" t="s">
        <v>238</v>
      </c>
      <c r="S9" s="322">
        <v>24.5</v>
      </c>
      <c r="T9" s="324">
        <v>0</v>
      </c>
      <c r="U9" s="324">
        <v>0</v>
      </c>
      <c r="V9" s="324">
        <v>0</v>
      </c>
      <c r="W9" s="324">
        <v>32.5</v>
      </c>
      <c r="X9" s="324">
        <v>23</v>
      </c>
      <c r="Y9" s="324">
        <v>0</v>
      </c>
      <c r="Z9" s="324"/>
      <c r="AA9" s="518">
        <f t="shared" si="0"/>
        <v>80</v>
      </c>
      <c r="AB9" s="331">
        <v>13.333333333333334</v>
      </c>
      <c r="AD9" s="330">
        <v>5</v>
      </c>
      <c r="AE9" s="1000" t="s">
        <v>431</v>
      </c>
      <c r="AF9" s="352" t="s">
        <v>54</v>
      </c>
      <c r="AG9" s="322" t="s">
        <v>238</v>
      </c>
      <c r="AH9" s="322">
        <v>20</v>
      </c>
      <c r="AI9" s="324">
        <v>22</v>
      </c>
      <c r="AJ9" s="324">
        <v>5</v>
      </c>
      <c r="AK9" s="322">
        <v>18.5</v>
      </c>
      <c r="AL9" s="324">
        <v>10.5</v>
      </c>
      <c r="AM9" s="324">
        <v>4.5</v>
      </c>
      <c r="AN9" s="324">
        <v>11.5</v>
      </c>
      <c r="AO9" s="324"/>
      <c r="AP9" s="518">
        <f>SUM(AH9:AO9)</f>
        <v>92</v>
      </c>
    </row>
    <row r="10" spans="1:42" s="319" customFormat="1" ht="9" customHeight="1">
      <c r="A10" s="330">
        <v>6</v>
      </c>
      <c r="B10" s="1000" t="s">
        <v>432</v>
      </c>
      <c r="C10" s="352" t="s">
        <v>60</v>
      </c>
      <c r="D10" s="322" t="s">
        <v>238</v>
      </c>
      <c r="E10" s="322">
        <v>8</v>
      </c>
      <c r="F10" s="324">
        <v>19</v>
      </c>
      <c r="G10" s="324">
        <v>10</v>
      </c>
      <c r="H10" s="322">
        <v>19</v>
      </c>
      <c r="I10" s="324">
        <v>15</v>
      </c>
      <c r="J10" s="324">
        <v>10</v>
      </c>
      <c r="K10" s="324">
        <v>17</v>
      </c>
      <c r="L10" s="322"/>
      <c r="M10" s="1199">
        <f>SUM(D10:L10)</f>
        <v>98</v>
      </c>
      <c r="O10" s="328">
        <v>6</v>
      </c>
      <c r="P10" s="360" t="s">
        <v>711</v>
      </c>
      <c r="Q10" s="361" t="s">
        <v>45</v>
      </c>
      <c r="R10" s="322" t="s">
        <v>136</v>
      </c>
      <c r="S10" s="322">
        <v>0</v>
      </c>
      <c r="T10" s="324">
        <v>0</v>
      </c>
      <c r="U10" s="322">
        <v>0</v>
      </c>
      <c r="V10" s="324">
        <v>38.5</v>
      </c>
      <c r="W10" s="322">
        <v>30.5</v>
      </c>
      <c r="X10" s="324">
        <v>0</v>
      </c>
      <c r="Y10" s="322">
        <v>0</v>
      </c>
      <c r="Z10" s="324"/>
      <c r="AA10" s="518">
        <f t="shared" si="0"/>
        <v>69</v>
      </c>
      <c r="AB10" s="331">
        <v>11.5</v>
      </c>
      <c r="AD10" s="330">
        <v>6</v>
      </c>
      <c r="AE10" s="360" t="s">
        <v>577</v>
      </c>
      <c r="AF10" s="360" t="s">
        <v>42</v>
      </c>
      <c r="AG10" s="322" t="s">
        <v>269</v>
      </c>
      <c r="AH10" s="322">
        <v>0</v>
      </c>
      <c r="AI10" s="324">
        <v>0</v>
      </c>
      <c r="AJ10" s="324">
        <v>23</v>
      </c>
      <c r="AK10" s="322">
        <v>20.5</v>
      </c>
      <c r="AL10" s="324">
        <v>0</v>
      </c>
      <c r="AM10" s="324">
        <v>0</v>
      </c>
      <c r="AN10" s="324">
        <v>36</v>
      </c>
      <c r="AO10" s="322"/>
      <c r="AP10" s="518">
        <f>SUM(AG10:AO10)</f>
        <v>79.5</v>
      </c>
    </row>
    <row r="11" spans="1:42" s="319" customFormat="1" ht="9" customHeight="1">
      <c r="A11" s="330">
        <v>7</v>
      </c>
      <c r="B11" s="360" t="s">
        <v>416</v>
      </c>
      <c r="C11" s="360" t="s">
        <v>86</v>
      </c>
      <c r="D11" s="322" t="s">
        <v>136</v>
      </c>
      <c r="E11" s="322">
        <v>13</v>
      </c>
      <c r="F11" s="324">
        <v>0</v>
      </c>
      <c r="G11" s="324">
        <v>0</v>
      </c>
      <c r="H11" s="322">
        <v>7</v>
      </c>
      <c r="I11" s="324">
        <v>14</v>
      </c>
      <c r="J11" s="324">
        <v>21</v>
      </c>
      <c r="K11" s="324">
        <v>16</v>
      </c>
      <c r="L11" s="324"/>
      <c r="M11" s="1199">
        <f>SUM(E11:L11)</f>
        <v>71</v>
      </c>
      <c r="O11" s="328">
        <v>7</v>
      </c>
      <c r="P11" s="356" t="s">
        <v>658</v>
      </c>
      <c r="Q11" s="356" t="s">
        <v>45</v>
      </c>
      <c r="R11" s="322" t="s">
        <v>58</v>
      </c>
      <c r="S11" s="322">
        <v>0</v>
      </c>
      <c r="T11" s="324">
        <v>0</v>
      </c>
      <c r="U11" s="324">
        <v>29</v>
      </c>
      <c r="V11" s="324">
        <v>34</v>
      </c>
      <c r="W11" s="324">
        <v>0</v>
      </c>
      <c r="X11" s="324">
        <v>0</v>
      </c>
      <c r="Y11" s="324">
        <v>0</v>
      </c>
      <c r="Z11" s="324"/>
      <c r="AA11" s="518">
        <f t="shared" si="0"/>
        <v>63</v>
      </c>
      <c r="AB11" s="331">
        <v>10.5</v>
      </c>
      <c r="AD11" s="330">
        <v>7</v>
      </c>
      <c r="AE11" s="1000" t="s">
        <v>432</v>
      </c>
      <c r="AF11" s="352" t="s">
        <v>60</v>
      </c>
      <c r="AG11" s="322" t="s">
        <v>238</v>
      </c>
      <c r="AH11" s="322">
        <v>4</v>
      </c>
      <c r="AI11" s="324">
        <v>0</v>
      </c>
      <c r="AJ11" s="324">
        <v>0</v>
      </c>
      <c r="AK11" s="322">
        <v>12.5</v>
      </c>
      <c r="AL11" s="324">
        <v>8</v>
      </c>
      <c r="AM11" s="324">
        <v>9</v>
      </c>
      <c r="AN11" s="324">
        <v>7</v>
      </c>
      <c r="AO11" s="322"/>
      <c r="AP11" s="518">
        <f>SUM(AG11:AO11)</f>
        <v>40.5</v>
      </c>
    </row>
    <row r="12" spans="1:42" s="319" customFormat="1" ht="9" customHeight="1">
      <c r="A12" s="330">
        <v>8</v>
      </c>
      <c r="B12" s="1202" t="s">
        <v>577</v>
      </c>
      <c r="C12" s="360" t="s">
        <v>42</v>
      </c>
      <c r="D12" s="322" t="s">
        <v>269</v>
      </c>
      <c r="E12" s="322">
        <v>0</v>
      </c>
      <c r="F12" s="324">
        <v>0</v>
      </c>
      <c r="G12" s="324">
        <v>17</v>
      </c>
      <c r="H12" s="322">
        <v>13</v>
      </c>
      <c r="I12" s="324">
        <v>0</v>
      </c>
      <c r="J12" s="324">
        <v>0</v>
      </c>
      <c r="K12" s="324">
        <v>26</v>
      </c>
      <c r="L12" s="322"/>
      <c r="M12" s="1199">
        <f>SUM(D12:L12)</f>
        <v>56</v>
      </c>
      <c r="O12" s="328">
        <v>8</v>
      </c>
      <c r="P12" s="1061" t="s">
        <v>571</v>
      </c>
      <c r="Q12" s="1062" t="s">
        <v>86</v>
      </c>
      <c r="R12" s="322" t="s">
        <v>238</v>
      </c>
      <c r="S12" s="322">
        <v>0</v>
      </c>
      <c r="T12" s="324">
        <v>29.5</v>
      </c>
      <c r="U12" s="324">
        <v>26</v>
      </c>
      <c r="V12" s="324">
        <v>0</v>
      </c>
      <c r="W12" s="324">
        <v>0</v>
      </c>
      <c r="X12" s="324">
        <v>0</v>
      </c>
      <c r="Y12" s="324">
        <v>0</v>
      </c>
      <c r="Z12" s="324"/>
      <c r="AA12" s="518">
        <f t="shared" si="0"/>
        <v>55.5</v>
      </c>
      <c r="AB12" s="331">
        <v>9.25</v>
      </c>
      <c r="AD12" s="330">
        <v>8</v>
      </c>
      <c r="AE12" s="1194" t="s">
        <v>435</v>
      </c>
      <c r="AF12" s="352" t="s">
        <v>86</v>
      </c>
      <c r="AG12" s="322" t="s">
        <v>238</v>
      </c>
      <c r="AH12" s="322">
        <v>0</v>
      </c>
      <c r="AI12" s="324">
        <v>4</v>
      </c>
      <c r="AJ12" s="324">
        <v>21</v>
      </c>
      <c r="AK12" s="322">
        <v>4</v>
      </c>
      <c r="AL12" s="324">
        <v>4</v>
      </c>
      <c r="AM12" s="324">
        <v>4</v>
      </c>
      <c r="AN12" s="324">
        <v>0</v>
      </c>
      <c r="AO12" s="325"/>
      <c r="AP12" s="518">
        <f>SUM(AG12:AO12)</f>
        <v>37</v>
      </c>
    </row>
    <row r="13" spans="1:42" s="319" customFormat="1" ht="9" customHeight="1">
      <c r="A13" s="330">
        <v>9</v>
      </c>
      <c r="B13" s="1203" t="s">
        <v>218</v>
      </c>
      <c r="C13" s="354" t="s">
        <v>25</v>
      </c>
      <c r="D13" s="322" t="s">
        <v>269</v>
      </c>
      <c r="E13" s="322">
        <v>6</v>
      </c>
      <c r="F13" s="324">
        <v>0</v>
      </c>
      <c r="G13" s="324">
        <v>9</v>
      </c>
      <c r="H13" s="322">
        <v>10</v>
      </c>
      <c r="I13" s="324">
        <v>16</v>
      </c>
      <c r="J13" s="324">
        <v>0</v>
      </c>
      <c r="K13" s="324">
        <v>14</v>
      </c>
      <c r="L13" s="322"/>
      <c r="M13" s="1199">
        <f>SUM(D13:L13)</f>
        <v>55</v>
      </c>
      <c r="O13" s="328">
        <v>9</v>
      </c>
      <c r="P13" s="357" t="s">
        <v>450</v>
      </c>
      <c r="Q13" s="357" t="s">
        <v>710</v>
      </c>
      <c r="R13" s="322" t="s">
        <v>32</v>
      </c>
      <c r="S13" s="324">
        <v>0</v>
      </c>
      <c r="T13" s="324">
        <v>0</v>
      </c>
      <c r="U13" s="322">
        <v>0</v>
      </c>
      <c r="V13" s="324">
        <v>42</v>
      </c>
      <c r="W13" s="324">
        <v>0</v>
      </c>
      <c r="X13" s="324">
        <v>0</v>
      </c>
      <c r="Y13" s="324">
        <v>0</v>
      </c>
      <c r="Z13" s="324"/>
      <c r="AA13" s="518">
        <f t="shared" si="0"/>
        <v>42</v>
      </c>
      <c r="AB13" s="331">
        <v>7</v>
      </c>
      <c r="AD13" s="330">
        <v>9</v>
      </c>
      <c r="AE13" s="1202" t="s">
        <v>416</v>
      </c>
      <c r="AF13" s="360" t="s">
        <v>86</v>
      </c>
      <c r="AG13" s="322" t="s">
        <v>136</v>
      </c>
      <c r="AH13" s="322">
        <v>4.5</v>
      </c>
      <c r="AI13" s="324">
        <v>0</v>
      </c>
      <c r="AJ13" s="324">
        <v>0</v>
      </c>
      <c r="AK13" s="322">
        <v>4.5</v>
      </c>
      <c r="AL13" s="324">
        <v>13</v>
      </c>
      <c r="AM13" s="324">
        <v>4.5</v>
      </c>
      <c r="AN13" s="324">
        <v>8.5</v>
      </c>
      <c r="AO13" s="324"/>
      <c r="AP13" s="518">
        <f>SUM(AH13:AO13)</f>
        <v>35</v>
      </c>
    </row>
    <row r="14" spans="1:42" s="319" customFormat="1" ht="9" customHeight="1">
      <c r="A14" s="330">
        <v>10</v>
      </c>
      <c r="B14" s="1000" t="s">
        <v>657</v>
      </c>
      <c r="C14" s="352" t="s">
        <v>211</v>
      </c>
      <c r="D14" s="322" t="s">
        <v>58</v>
      </c>
      <c r="E14" s="322">
        <v>0</v>
      </c>
      <c r="F14" s="324">
        <v>0</v>
      </c>
      <c r="G14" s="324">
        <v>14</v>
      </c>
      <c r="H14" s="322">
        <v>18</v>
      </c>
      <c r="I14" s="324">
        <v>12</v>
      </c>
      <c r="J14" s="324">
        <v>0</v>
      </c>
      <c r="K14" s="324">
        <v>0</v>
      </c>
      <c r="L14" s="322"/>
      <c r="M14" s="1199">
        <f>SUM(E14:L14)</f>
        <v>44</v>
      </c>
      <c r="O14" s="328">
        <v>9</v>
      </c>
      <c r="P14" s="360" t="s">
        <v>511</v>
      </c>
      <c r="Q14" s="360" t="s">
        <v>54</v>
      </c>
      <c r="R14" s="322" t="s">
        <v>136</v>
      </c>
      <c r="S14" s="322">
        <v>31.5</v>
      </c>
      <c r="T14" s="324">
        <v>0</v>
      </c>
      <c r="U14" s="324">
        <v>0</v>
      </c>
      <c r="V14" s="324">
        <v>0</v>
      </c>
      <c r="W14" s="324">
        <v>0</v>
      </c>
      <c r="X14" s="324">
        <v>0</v>
      </c>
      <c r="Y14" s="324">
        <v>0</v>
      </c>
      <c r="Z14" s="324"/>
      <c r="AA14" s="518">
        <f t="shared" si="0"/>
        <v>31.5</v>
      </c>
      <c r="AB14" s="331">
        <v>5.25</v>
      </c>
      <c r="AD14" s="330">
        <v>10</v>
      </c>
      <c r="AE14" s="354" t="s">
        <v>218</v>
      </c>
      <c r="AF14" s="354" t="s">
        <v>25</v>
      </c>
      <c r="AG14" s="322" t="s">
        <v>269</v>
      </c>
      <c r="AH14" s="322">
        <v>17.5</v>
      </c>
      <c r="AI14" s="324">
        <v>0</v>
      </c>
      <c r="AJ14" s="324">
        <v>0</v>
      </c>
      <c r="AK14" s="322">
        <v>4</v>
      </c>
      <c r="AL14" s="324">
        <v>12.5</v>
      </c>
      <c r="AM14" s="324">
        <v>0</v>
      </c>
      <c r="AN14" s="324">
        <v>0</v>
      </c>
      <c r="AO14" s="322"/>
      <c r="AP14" s="518">
        <f>SUM(AG14:AO14)</f>
        <v>34</v>
      </c>
    </row>
    <row r="15" spans="1:42" s="319" customFormat="1" ht="9" customHeight="1">
      <c r="A15" s="330">
        <v>11</v>
      </c>
      <c r="B15" s="380" t="s">
        <v>415</v>
      </c>
      <c r="C15" s="380" t="s">
        <v>213</v>
      </c>
      <c r="D15" s="322" t="s">
        <v>136</v>
      </c>
      <c r="E15" s="322">
        <v>6</v>
      </c>
      <c r="F15" s="324">
        <v>6</v>
      </c>
      <c r="G15" s="324">
        <v>0</v>
      </c>
      <c r="H15" s="322">
        <v>5</v>
      </c>
      <c r="I15" s="324">
        <v>7</v>
      </c>
      <c r="J15" s="324">
        <v>12</v>
      </c>
      <c r="K15" s="324">
        <v>7</v>
      </c>
      <c r="L15" s="324"/>
      <c r="M15" s="1199">
        <f>SUM(E15:L15)</f>
        <v>43</v>
      </c>
      <c r="O15" s="328">
        <v>11</v>
      </c>
      <c r="P15" s="353" t="s">
        <v>197</v>
      </c>
      <c r="Q15" s="353" t="s">
        <v>31</v>
      </c>
      <c r="R15" s="322" t="s">
        <v>32</v>
      </c>
      <c r="S15" s="333">
        <v>0</v>
      </c>
      <c r="T15" s="324">
        <v>29</v>
      </c>
      <c r="U15" s="322">
        <v>0</v>
      </c>
      <c r="V15" s="324">
        <v>0</v>
      </c>
      <c r="W15" s="324">
        <v>0</v>
      </c>
      <c r="X15" s="324">
        <v>0</v>
      </c>
      <c r="Y15" s="324">
        <v>0</v>
      </c>
      <c r="Z15" s="324"/>
      <c r="AA15" s="518">
        <f t="shared" si="0"/>
        <v>29</v>
      </c>
      <c r="AB15" s="331">
        <v>4.833333333333333</v>
      </c>
      <c r="AD15" s="330">
        <v>11</v>
      </c>
      <c r="AE15" s="1193" t="s">
        <v>426</v>
      </c>
      <c r="AF15" s="1193" t="s">
        <v>153</v>
      </c>
      <c r="AG15" s="322" t="s">
        <v>58</v>
      </c>
      <c r="AH15" s="322">
        <v>8</v>
      </c>
      <c r="AI15" s="324">
        <v>0</v>
      </c>
      <c r="AJ15" s="324">
        <v>0</v>
      </c>
      <c r="AK15" s="322">
        <v>14.5</v>
      </c>
      <c r="AL15" s="324">
        <v>4.5</v>
      </c>
      <c r="AM15" s="324">
        <v>0</v>
      </c>
      <c r="AN15" s="324">
        <v>0</v>
      </c>
      <c r="AO15" s="328"/>
      <c r="AP15" s="518">
        <f>SUM(AH15:AO15)</f>
        <v>27</v>
      </c>
    </row>
    <row r="16" spans="1:42" s="319" customFormat="1" ht="9" customHeight="1">
      <c r="A16" s="330">
        <v>12</v>
      </c>
      <c r="B16" s="1193" t="s">
        <v>426</v>
      </c>
      <c r="C16" s="1193" t="s">
        <v>153</v>
      </c>
      <c r="D16" s="322" t="s">
        <v>58</v>
      </c>
      <c r="E16" s="322">
        <v>8</v>
      </c>
      <c r="F16" s="324">
        <v>0</v>
      </c>
      <c r="G16" s="324">
        <v>0</v>
      </c>
      <c r="H16" s="322">
        <v>10</v>
      </c>
      <c r="I16" s="324">
        <v>5</v>
      </c>
      <c r="J16" s="324">
        <v>7</v>
      </c>
      <c r="K16" s="324">
        <v>10</v>
      </c>
      <c r="L16" s="328"/>
      <c r="M16" s="1199">
        <f>SUM(E16:L16)</f>
        <v>40</v>
      </c>
      <c r="O16" s="328">
        <v>11</v>
      </c>
      <c r="P16" s="378" t="s">
        <v>512</v>
      </c>
      <c r="Q16" s="1001" t="s">
        <v>141</v>
      </c>
      <c r="R16" s="322" t="s">
        <v>58</v>
      </c>
      <c r="S16" s="322">
        <v>29</v>
      </c>
      <c r="T16" s="324">
        <v>0</v>
      </c>
      <c r="U16" s="324">
        <v>0</v>
      </c>
      <c r="V16" s="324">
        <v>0</v>
      </c>
      <c r="W16" s="324">
        <v>0</v>
      </c>
      <c r="X16" s="324">
        <v>0</v>
      </c>
      <c r="Y16" s="324">
        <v>0</v>
      </c>
      <c r="Z16" s="324"/>
      <c r="AA16" s="518">
        <f t="shared" si="0"/>
        <v>29</v>
      </c>
      <c r="AB16" s="331">
        <v>4.833333333333333</v>
      </c>
      <c r="AD16" s="330">
        <v>12</v>
      </c>
      <c r="AE16" s="360" t="s">
        <v>655</v>
      </c>
      <c r="AF16" s="361" t="s">
        <v>656</v>
      </c>
      <c r="AG16" s="322" t="s">
        <v>238</v>
      </c>
      <c r="AH16" s="322">
        <v>0</v>
      </c>
      <c r="AI16" s="324">
        <v>0</v>
      </c>
      <c r="AJ16" s="324">
        <v>0</v>
      </c>
      <c r="AK16" s="322">
        <v>0</v>
      </c>
      <c r="AL16" s="324">
        <v>4.5</v>
      </c>
      <c r="AM16" s="324">
        <v>7</v>
      </c>
      <c r="AN16" s="324">
        <v>12.5</v>
      </c>
      <c r="AO16" s="325"/>
      <c r="AP16" s="518">
        <f>SUM(AG16:AO16)</f>
        <v>24</v>
      </c>
    </row>
    <row r="17" spans="1:42" s="319" customFormat="1" ht="9" customHeight="1">
      <c r="A17" s="330">
        <v>13</v>
      </c>
      <c r="B17" s="1000" t="s">
        <v>428</v>
      </c>
      <c r="C17" s="352" t="s">
        <v>113</v>
      </c>
      <c r="D17" s="322" t="s">
        <v>58</v>
      </c>
      <c r="E17" s="322">
        <v>5</v>
      </c>
      <c r="F17" s="324">
        <v>2</v>
      </c>
      <c r="G17" s="324">
        <v>3</v>
      </c>
      <c r="H17" s="322">
        <v>5</v>
      </c>
      <c r="I17" s="324">
        <v>6</v>
      </c>
      <c r="J17" s="324">
        <v>8</v>
      </c>
      <c r="K17" s="324">
        <v>9</v>
      </c>
      <c r="L17" s="324"/>
      <c r="M17" s="1199">
        <f>SUM(E17:L17)</f>
        <v>38</v>
      </c>
      <c r="O17" s="328">
        <v>11</v>
      </c>
      <c r="P17" s="354" t="s">
        <v>714</v>
      </c>
      <c r="Q17" s="354" t="s">
        <v>713</v>
      </c>
      <c r="R17" s="322" t="s">
        <v>238</v>
      </c>
      <c r="S17" s="322">
        <v>0</v>
      </c>
      <c r="T17" s="324">
        <v>0</v>
      </c>
      <c r="U17" s="324">
        <v>0</v>
      </c>
      <c r="V17" s="324">
        <v>28.5</v>
      </c>
      <c r="W17" s="324">
        <v>0</v>
      </c>
      <c r="X17" s="324">
        <v>0</v>
      </c>
      <c r="Y17" s="324">
        <v>0</v>
      </c>
      <c r="Z17" s="324"/>
      <c r="AA17" s="518">
        <f t="shared" si="0"/>
        <v>28.5</v>
      </c>
      <c r="AB17" s="331">
        <v>4.75</v>
      </c>
      <c r="AD17" s="330">
        <v>13</v>
      </c>
      <c r="AE17" s="380" t="s">
        <v>415</v>
      </c>
      <c r="AF17" s="380" t="s">
        <v>213</v>
      </c>
      <c r="AG17" s="322" t="s">
        <v>136</v>
      </c>
      <c r="AH17" s="322">
        <v>0</v>
      </c>
      <c r="AI17" s="324">
        <v>0</v>
      </c>
      <c r="AJ17" s="324">
        <v>0</v>
      </c>
      <c r="AK17" s="322">
        <v>9.5</v>
      </c>
      <c r="AL17" s="324">
        <v>4.5</v>
      </c>
      <c r="AM17" s="324">
        <v>0</v>
      </c>
      <c r="AN17" s="324">
        <v>8</v>
      </c>
      <c r="AO17" s="324"/>
      <c r="AP17" s="518">
        <f>SUM(AH17:AO17)</f>
        <v>22</v>
      </c>
    </row>
    <row r="18" spans="1:42" s="319" customFormat="1" ht="9" customHeight="1">
      <c r="A18" s="330">
        <v>14</v>
      </c>
      <c r="B18" s="1193" t="s">
        <v>422</v>
      </c>
      <c r="C18" s="1193" t="s">
        <v>54</v>
      </c>
      <c r="D18" s="322" t="s">
        <v>58</v>
      </c>
      <c r="E18" s="322">
        <v>1</v>
      </c>
      <c r="F18" s="324">
        <v>3</v>
      </c>
      <c r="G18" s="324">
        <v>0</v>
      </c>
      <c r="H18" s="322">
        <v>4</v>
      </c>
      <c r="I18" s="324">
        <v>6</v>
      </c>
      <c r="J18" s="324">
        <v>12</v>
      </c>
      <c r="K18" s="324">
        <v>5</v>
      </c>
      <c r="L18" s="323"/>
      <c r="M18" s="1199">
        <f>SUM(E18:L18)</f>
        <v>31</v>
      </c>
      <c r="O18" s="328">
        <v>11</v>
      </c>
      <c r="P18" s="360" t="s">
        <v>541</v>
      </c>
      <c r="Q18" s="361" t="s">
        <v>542</v>
      </c>
      <c r="R18" s="322" t="s">
        <v>32</v>
      </c>
      <c r="S18" s="322">
        <v>0</v>
      </c>
      <c r="T18" s="324">
        <v>0</v>
      </c>
      <c r="U18" s="324">
        <v>0</v>
      </c>
      <c r="V18" s="324">
        <v>0</v>
      </c>
      <c r="W18" s="324">
        <v>0</v>
      </c>
      <c r="X18" s="324">
        <v>24.5</v>
      </c>
      <c r="Y18" s="324">
        <v>0</v>
      </c>
      <c r="Z18" s="324"/>
      <c r="AA18" s="518">
        <f t="shared" si="0"/>
        <v>24.5</v>
      </c>
      <c r="AB18" s="331">
        <v>4.083333333333333</v>
      </c>
      <c r="AD18" s="330">
        <v>14</v>
      </c>
      <c r="AE18" s="372" t="s">
        <v>541</v>
      </c>
      <c r="AF18" s="1204" t="s">
        <v>542</v>
      </c>
      <c r="AG18" s="322" t="s">
        <v>32</v>
      </c>
      <c r="AH18" s="322">
        <v>0</v>
      </c>
      <c r="AI18" s="324">
        <v>0</v>
      </c>
      <c r="AJ18" s="324">
        <v>4</v>
      </c>
      <c r="AK18" s="322">
        <v>9</v>
      </c>
      <c r="AL18" s="324">
        <v>3.5</v>
      </c>
      <c r="AM18" s="324">
        <v>0</v>
      </c>
      <c r="AN18" s="324">
        <v>4</v>
      </c>
      <c r="AO18" s="324"/>
      <c r="AP18" s="518">
        <f>SUM(AH18:AO18)</f>
        <v>20.5</v>
      </c>
    </row>
    <row r="19" spans="1:42" s="319" customFormat="1" ht="9" customHeight="1">
      <c r="A19" s="330">
        <v>15</v>
      </c>
      <c r="B19" s="360" t="s">
        <v>655</v>
      </c>
      <c r="C19" s="361" t="s">
        <v>656</v>
      </c>
      <c r="D19" s="322" t="s">
        <v>238</v>
      </c>
      <c r="E19" s="322">
        <v>0</v>
      </c>
      <c r="F19" s="324">
        <v>0</v>
      </c>
      <c r="G19" s="324">
        <v>3</v>
      </c>
      <c r="H19" s="322">
        <v>1</v>
      </c>
      <c r="I19" s="324">
        <v>9</v>
      </c>
      <c r="J19" s="324">
        <v>6</v>
      </c>
      <c r="K19" s="324">
        <v>10</v>
      </c>
      <c r="L19" s="325"/>
      <c r="M19" s="1199">
        <f>SUM(D19:L19)</f>
        <v>29</v>
      </c>
      <c r="O19" s="328">
        <v>11</v>
      </c>
      <c r="P19" s="356" t="s">
        <v>913</v>
      </c>
      <c r="Q19" s="356" t="s">
        <v>86</v>
      </c>
      <c r="R19" s="322" t="s">
        <v>238</v>
      </c>
      <c r="S19" s="322">
        <v>0</v>
      </c>
      <c r="T19" s="324">
        <v>0</v>
      </c>
      <c r="U19" s="322">
        <v>0</v>
      </c>
      <c r="V19" s="322">
        <v>0</v>
      </c>
      <c r="W19" s="324">
        <v>0</v>
      </c>
      <c r="X19" s="324">
        <v>0</v>
      </c>
      <c r="Y19" s="324">
        <v>22.5</v>
      </c>
      <c r="Z19" s="324"/>
      <c r="AA19" s="518">
        <f t="shared" si="0"/>
        <v>22.5</v>
      </c>
      <c r="AB19" s="331">
        <v>3.75</v>
      </c>
      <c r="AD19" s="330">
        <v>14</v>
      </c>
      <c r="AE19" s="360" t="s">
        <v>574</v>
      </c>
      <c r="AF19" s="360" t="s">
        <v>575</v>
      </c>
      <c r="AG19" s="322" t="s">
        <v>269</v>
      </c>
      <c r="AH19" s="322">
        <v>0</v>
      </c>
      <c r="AI19" s="324">
        <v>4</v>
      </c>
      <c r="AJ19" s="324">
        <v>0</v>
      </c>
      <c r="AK19" s="322">
        <v>8</v>
      </c>
      <c r="AL19" s="324">
        <v>6.5</v>
      </c>
      <c r="AM19" s="324">
        <v>0</v>
      </c>
      <c r="AN19" s="324">
        <v>0</v>
      </c>
      <c r="AO19" s="322"/>
      <c r="AP19" s="518">
        <f>SUM(AG19:AO19)</f>
        <v>18.5</v>
      </c>
    </row>
    <row r="20" spans="1:42" s="319" customFormat="1" ht="9" customHeight="1">
      <c r="A20" s="330">
        <v>16</v>
      </c>
      <c r="B20" s="372" t="s">
        <v>541</v>
      </c>
      <c r="C20" s="1204" t="s">
        <v>542</v>
      </c>
      <c r="D20" s="322" t="s">
        <v>32</v>
      </c>
      <c r="E20" s="322">
        <v>0</v>
      </c>
      <c r="F20" s="324">
        <v>0</v>
      </c>
      <c r="G20" s="324">
        <v>1</v>
      </c>
      <c r="H20" s="322">
        <v>13</v>
      </c>
      <c r="I20" s="324">
        <v>6</v>
      </c>
      <c r="J20" s="324">
        <v>0</v>
      </c>
      <c r="K20" s="324">
        <v>3</v>
      </c>
      <c r="L20" s="324"/>
      <c r="M20" s="1199">
        <f>SUM(E20:L20)</f>
        <v>23</v>
      </c>
      <c r="AD20" s="330">
        <v>16</v>
      </c>
      <c r="AE20" s="356" t="s">
        <v>543</v>
      </c>
      <c r="AF20" s="356" t="s">
        <v>829</v>
      </c>
      <c r="AG20" s="322" t="s">
        <v>32</v>
      </c>
      <c r="AH20" s="322">
        <v>0</v>
      </c>
      <c r="AI20" s="324">
        <v>0</v>
      </c>
      <c r="AJ20" s="324">
        <v>0</v>
      </c>
      <c r="AK20" s="322">
        <v>0</v>
      </c>
      <c r="AL20" s="324">
        <v>0</v>
      </c>
      <c r="AM20" s="324">
        <v>9</v>
      </c>
      <c r="AN20" s="324">
        <v>8.5</v>
      </c>
      <c r="AO20" s="324"/>
      <c r="AP20" s="518">
        <f>SUM(AH20:AO20)</f>
        <v>17.5</v>
      </c>
    </row>
    <row r="21" spans="1:42" s="319" customFormat="1" ht="9" customHeight="1">
      <c r="A21" s="330">
        <v>17</v>
      </c>
      <c r="B21" s="350" t="s">
        <v>414</v>
      </c>
      <c r="C21" s="350" t="s">
        <v>21</v>
      </c>
      <c r="D21" s="322" t="s">
        <v>136</v>
      </c>
      <c r="E21" s="322">
        <v>4</v>
      </c>
      <c r="F21" s="324">
        <v>4</v>
      </c>
      <c r="G21" s="324">
        <v>0</v>
      </c>
      <c r="H21" s="322">
        <v>6</v>
      </c>
      <c r="I21" s="324">
        <v>0</v>
      </c>
      <c r="J21" s="324">
        <v>0</v>
      </c>
      <c r="K21" s="324">
        <v>5</v>
      </c>
      <c r="L21" s="324"/>
      <c r="M21" s="1199">
        <f>SUM(E21:L21)</f>
        <v>19</v>
      </c>
      <c r="AD21" s="330">
        <v>17</v>
      </c>
      <c r="AE21" s="372" t="s">
        <v>800</v>
      </c>
      <c r="AF21" s="1204" t="s">
        <v>475</v>
      </c>
      <c r="AG21" s="322" t="s">
        <v>32</v>
      </c>
      <c r="AH21" s="322">
        <v>0</v>
      </c>
      <c r="AI21" s="324">
        <v>0</v>
      </c>
      <c r="AJ21" s="324">
        <v>0</v>
      </c>
      <c r="AK21" s="322">
        <v>0</v>
      </c>
      <c r="AL21" s="324">
        <v>13</v>
      </c>
      <c r="AM21" s="324">
        <v>4.5</v>
      </c>
      <c r="AN21" s="324">
        <v>0</v>
      </c>
      <c r="AO21" s="324"/>
      <c r="AP21" s="518">
        <f>SUM(AH21:AO21)</f>
        <v>17.5</v>
      </c>
    </row>
    <row r="22" spans="1:42" s="319" customFormat="1" ht="9" customHeight="1">
      <c r="A22" s="330">
        <v>18</v>
      </c>
      <c r="B22" s="1000" t="s">
        <v>435</v>
      </c>
      <c r="C22" s="352" t="s">
        <v>86</v>
      </c>
      <c r="D22" s="322" t="s">
        <v>238</v>
      </c>
      <c r="E22" s="322">
        <v>0</v>
      </c>
      <c r="F22" s="324">
        <v>2</v>
      </c>
      <c r="G22" s="324">
        <v>4</v>
      </c>
      <c r="H22" s="322">
        <v>4</v>
      </c>
      <c r="I22" s="324">
        <v>2</v>
      </c>
      <c r="J22" s="324">
        <v>5</v>
      </c>
      <c r="K22" s="324">
        <v>0</v>
      </c>
      <c r="L22" s="325"/>
      <c r="M22" s="1199">
        <f>SUM(D22:L22)</f>
        <v>17</v>
      </c>
      <c r="N22" s="1002"/>
      <c r="O22" s="1447" t="s">
        <v>603</v>
      </c>
      <c r="P22" s="1448"/>
      <c r="Q22" s="1448"/>
      <c r="R22" s="1448"/>
      <c r="S22" s="1448"/>
      <c r="T22" s="1448"/>
      <c r="U22" s="1448"/>
      <c r="V22" s="1448"/>
      <c r="W22" s="1448"/>
      <c r="X22" s="1448"/>
      <c r="Y22" s="1448"/>
      <c r="Z22" s="1448"/>
      <c r="AA22" s="1448"/>
      <c r="AD22" s="330">
        <v>18</v>
      </c>
      <c r="AE22" s="360" t="s">
        <v>572</v>
      </c>
      <c r="AF22" s="360" t="s">
        <v>573</v>
      </c>
      <c r="AG22" s="322" t="s">
        <v>269</v>
      </c>
      <c r="AH22" s="322">
        <v>0</v>
      </c>
      <c r="AI22" s="324">
        <v>12.5</v>
      </c>
      <c r="AJ22" s="324">
        <v>0</v>
      </c>
      <c r="AK22" s="322">
        <v>0</v>
      </c>
      <c r="AL22" s="324">
        <v>4</v>
      </c>
      <c r="AM22" s="324">
        <v>0</v>
      </c>
      <c r="AN22" s="324">
        <v>0</v>
      </c>
      <c r="AO22" s="325"/>
      <c r="AP22" s="518">
        <f>SUM(AG22:AO22)</f>
        <v>16.5</v>
      </c>
    </row>
    <row r="23" spans="1:42" s="319" customFormat="1" ht="9" customHeight="1">
      <c r="A23" s="330">
        <v>19</v>
      </c>
      <c r="B23" s="1205" t="s">
        <v>346</v>
      </c>
      <c r="C23" s="1204" t="s">
        <v>244</v>
      </c>
      <c r="D23" s="322" t="s">
        <v>32</v>
      </c>
      <c r="E23" s="322">
        <v>0</v>
      </c>
      <c r="F23" s="324">
        <v>2</v>
      </c>
      <c r="G23" s="324">
        <v>0</v>
      </c>
      <c r="H23" s="322">
        <v>0</v>
      </c>
      <c r="I23" s="324">
        <v>6</v>
      </c>
      <c r="J23" s="324">
        <v>4</v>
      </c>
      <c r="K23" s="324">
        <v>3</v>
      </c>
      <c r="L23" s="324"/>
      <c r="M23" s="1199">
        <f>SUM(E23:L23)</f>
        <v>15</v>
      </c>
      <c r="N23" s="1002"/>
      <c r="O23" s="1449"/>
      <c r="P23" s="1449"/>
      <c r="Q23" s="1449"/>
      <c r="R23" s="1449"/>
      <c r="S23" s="1449"/>
      <c r="T23" s="1449"/>
      <c r="U23" s="1449"/>
      <c r="V23" s="1449"/>
      <c r="W23" s="1449"/>
      <c r="X23" s="1449"/>
      <c r="Y23" s="1449"/>
      <c r="Z23" s="1449"/>
      <c r="AA23" s="1449"/>
      <c r="AD23" s="330">
        <v>19</v>
      </c>
      <c r="AE23" s="354" t="s">
        <v>436</v>
      </c>
      <c r="AF23" s="354" t="s">
        <v>57</v>
      </c>
      <c r="AG23" s="322" t="s">
        <v>269</v>
      </c>
      <c r="AH23" s="322">
        <v>4</v>
      </c>
      <c r="AI23" s="324">
        <v>4.5</v>
      </c>
      <c r="AJ23" s="324">
        <v>0</v>
      </c>
      <c r="AK23" s="322">
        <v>0</v>
      </c>
      <c r="AL23" s="324">
        <v>0</v>
      </c>
      <c r="AM23" s="324">
        <v>0</v>
      </c>
      <c r="AN23" s="324">
        <v>7</v>
      </c>
      <c r="AO23" s="325"/>
      <c r="AP23" s="518">
        <f>SUM(AG23:AO23)</f>
        <v>15.5</v>
      </c>
    </row>
    <row r="24" spans="1:42" s="319" customFormat="1" ht="9" customHeight="1">
      <c r="A24" s="330">
        <v>20</v>
      </c>
      <c r="B24" s="372" t="s">
        <v>543</v>
      </c>
      <c r="C24" s="1204" t="s">
        <v>829</v>
      </c>
      <c r="D24" s="322" t="s">
        <v>32</v>
      </c>
      <c r="E24" s="322">
        <v>0</v>
      </c>
      <c r="F24" s="324">
        <v>0</v>
      </c>
      <c r="G24" s="324">
        <v>0</v>
      </c>
      <c r="H24" s="322">
        <v>0</v>
      </c>
      <c r="I24" s="324">
        <v>0</v>
      </c>
      <c r="J24" s="324">
        <v>6</v>
      </c>
      <c r="K24" s="324">
        <v>8</v>
      </c>
      <c r="L24" s="324"/>
      <c r="M24" s="1199">
        <f>SUM(E24:L24)</f>
        <v>14</v>
      </c>
      <c r="O24" s="330">
        <v>33</v>
      </c>
      <c r="P24" s="372" t="s">
        <v>911</v>
      </c>
      <c r="Q24" s="1204" t="s">
        <v>94</v>
      </c>
      <c r="R24" s="322" t="s">
        <v>32</v>
      </c>
      <c r="S24" s="322">
        <v>0</v>
      </c>
      <c r="T24" s="324">
        <v>0</v>
      </c>
      <c r="U24" s="324">
        <v>0</v>
      </c>
      <c r="V24" s="322">
        <v>0</v>
      </c>
      <c r="W24" s="324">
        <v>0</v>
      </c>
      <c r="X24" s="324">
        <v>0</v>
      </c>
      <c r="Y24" s="324">
        <v>2</v>
      </c>
      <c r="Z24" s="324"/>
      <c r="AA24" s="1199">
        <f>SUM(S24:Z24)</f>
        <v>2</v>
      </c>
      <c r="AD24" s="330">
        <v>19</v>
      </c>
      <c r="AE24" s="350" t="s">
        <v>414</v>
      </c>
      <c r="AF24" s="350" t="s">
        <v>21</v>
      </c>
      <c r="AG24" s="322" t="s">
        <v>136</v>
      </c>
      <c r="AH24" s="322">
        <v>5</v>
      </c>
      <c r="AI24" s="324">
        <v>5</v>
      </c>
      <c r="AJ24" s="324">
        <v>0</v>
      </c>
      <c r="AK24" s="322">
        <v>4.5</v>
      </c>
      <c r="AL24" s="324">
        <v>0</v>
      </c>
      <c r="AM24" s="324">
        <v>0</v>
      </c>
      <c r="AN24" s="324">
        <v>0</v>
      </c>
      <c r="AO24" s="324"/>
      <c r="AP24" s="518">
        <f>SUM(AH24:AO24)</f>
        <v>14.5</v>
      </c>
    </row>
    <row r="25" spans="1:42" s="319" customFormat="1" ht="9" customHeight="1">
      <c r="A25" s="330">
        <v>21</v>
      </c>
      <c r="B25" s="1000" t="s">
        <v>367</v>
      </c>
      <c r="C25" s="352" t="s">
        <v>259</v>
      </c>
      <c r="D25" s="322" t="s">
        <v>136</v>
      </c>
      <c r="E25" s="322">
        <v>0</v>
      </c>
      <c r="F25" s="324">
        <v>0</v>
      </c>
      <c r="G25" s="324">
        <v>0</v>
      </c>
      <c r="H25" s="322">
        <v>4</v>
      </c>
      <c r="I25" s="324">
        <v>3</v>
      </c>
      <c r="J25" s="324">
        <v>3</v>
      </c>
      <c r="K25" s="324">
        <v>2</v>
      </c>
      <c r="L25" s="323"/>
      <c r="M25" s="1199">
        <f>SUM(E25:L25)</f>
        <v>12</v>
      </c>
      <c r="O25" s="330">
        <v>33</v>
      </c>
      <c r="P25" s="372" t="s">
        <v>653</v>
      </c>
      <c r="Q25" s="1204" t="s">
        <v>654</v>
      </c>
      <c r="R25" s="322" t="s">
        <v>32</v>
      </c>
      <c r="S25" s="322">
        <v>0</v>
      </c>
      <c r="T25" s="324">
        <v>0</v>
      </c>
      <c r="U25" s="324">
        <v>1</v>
      </c>
      <c r="V25" s="322">
        <v>1</v>
      </c>
      <c r="W25" s="324">
        <v>0</v>
      </c>
      <c r="X25" s="324">
        <v>0</v>
      </c>
      <c r="Y25" s="324">
        <v>0</v>
      </c>
      <c r="Z25" s="324"/>
      <c r="AA25" s="1199">
        <f>SUM(S25:Z25)</f>
        <v>2</v>
      </c>
      <c r="AD25" s="330">
        <v>19</v>
      </c>
      <c r="AE25" s="380" t="s">
        <v>417</v>
      </c>
      <c r="AF25" s="380" t="s">
        <v>86</v>
      </c>
      <c r="AG25" s="322" t="s">
        <v>136</v>
      </c>
      <c r="AH25" s="322">
        <v>0</v>
      </c>
      <c r="AI25" s="324">
        <v>0</v>
      </c>
      <c r="AJ25" s="324">
        <v>0</v>
      </c>
      <c r="AK25" s="322">
        <v>0</v>
      </c>
      <c r="AL25" s="324">
        <v>4.5</v>
      </c>
      <c r="AM25" s="324">
        <v>4.5</v>
      </c>
      <c r="AN25" s="324">
        <v>0</v>
      </c>
      <c r="AO25" s="324"/>
      <c r="AP25" s="518">
        <f>SUM(AH25:AO25)</f>
        <v>9</v>
      </c>
    </row>
    <row r="26" spans="1:42" s="319" customFormat="1" ht="9" customHeight="1">
      <c r="A26" s="330">
        <v>22</v>
      </c>
      <c r="B26" s="360" t="s">
        <v>361</v>
      </c>
      <c r="C26" s="360" t="s">
        <v>112</v>
      </c>
      <c r="D26" s="322" t="s">
        <v>136</v>
      </c>
      <c r="E26" s="322">
        <v>2</v>
      </c>
      <c r="F26" s="324">
        <v>0</v>
      </c>
      <c r="G26" s="324">
        <v>0</v>
      </c>
      <c r="H26" s="322">
        <v>0</v>
      </c>
      <c r="I26" s="324">
        <v>1</v>
      </c>
      <c r="J26" s="324">
        <v>5</v>
      </c>
      <c r="K26" s="324">
        <v>3</v>
      </c>
      <c r="L26" s="324"/>
      <c r="M26" s="1199">
        <f>SUM(E26:L26)</f>
        <v>11</v>
      </c>
      <c r="O26" s="330">
        <v>33</v>
      </c>
      <c r="P26" s="372" t="s">
        <v>198</v>
      </c>
      <c r="Q26" s="1201" t="s">
        <v>43</v>
      </c>
      <c r="R26" s="322" t="s">
        <v>32</v>
      </c>
      <c r="S26" s="322">
        <v>0</v>
      </c>
      <c r="T26" s="324">
        <v>0</v>
      </c>
      <c r="U26" s="324">
        <v>0</v>
      </c>
      <c r="V26" s="322">
        <v>0</v>
      </c>
      <c r="W26" s="324">
        <v>0</v>
      </c>
      <c r="X26" s="324">
        <v>1</v>
      </c>
      <c r="Y26" s="324">
        <v>1</v>
      </c>
      <c r="Z26" s="324"/>
      <c r="AA26" s="1199">
        <f>SUM(S26:Z26)</f>
        <v>2</v>
      </c>
      <c r="AD26" s="330">
        <v>22</v>
      </c>
      <c r="AE26" s="1193" t="s">
        <v>422</v>
      </c>
      <c r="AF26" s="1193" t="s">
        <v>54</v>
      </c>
      <c r="AG26" s="322" t="s">
        <v>58</v>
      </c>
      <c r="AH26" s="322">
        <v>0</v>
      </c>
      <c r="AI26" s="324">
        <v>4.5</v>
      </c>
      <c r="AJ26" s="324">
        <v>0</v>
      </c>
      <c r="AK26" s="322">
        <v>0</v>
      </c>
      <c r="AL26" s="324">
        <v>0</v>
      </c>
      <c r="AM26" s="324">
        <v>4.5</v>
      </c>
      <c r="AN26" s="324">
        <v>0</v>
      </c>
      <c r="AO26" s="328"/>
      <c r="AP26" s="518">
        <f>SUM(AH26:AO26)</f>
        <v>9</v>
      </c>
    </row>
    <row r="27" spans="1:42" s="319" customFormat="1" ht="9" customHeight="1">
      <c r="A27" s="330">
        <v>22</v>
      </c>
      <c r="B27" s="354" t="s">
        <v>215</v>
      </c>
      <c r="C27" s="354" t="s">
        <v>217</v>
      </c>
      <c r="D27" s="322" t="s">
        <v>269</v>
      </c>
      <c r="E27" s="322">
        <v>0</v>
      </c>
      <c r="F27" s="324">
        <v>3</v>
      </c>
      <c r="G27" s="324">
        <v>0</v>
      </c>
      <c r="H27" s="322">
        <v>3</v>
      </c>
      <c r="I27" s="324">
        <v>1</v>
      </c>
      <c r="J27" s="324">
        <v>0</v>
      </c>
      <c r="K27" s="324">
        <v>4</v>
      </c>
      <c r="L27" s="325"/>
      <c r="M27" s="1199">
        <f>SUM(D27:L27)</f>
        <v>11</v>
      </c>
      <c r="O27" s="330">
        <v>33</v>
      </c>
      <c r="P27" s="356" t="s">
        <v>246</v>
      </c>
      <c r="Q27" s="356" t="s">
        <v>60</v>
      </c>
      <c r="R27" s="322" t="s">
        <v>32</v>
      </c>
      <c r="S27" s="322">
        <v>0</v>
      </c>
      <c r="T27" s="324">
        <v>0</v>
      </c>
      <c r="U27" s="324">
        <v>1</v>
      </c>
      <c r="V27" s="322">
        <v>0</v>
      </c>
      <c r="W27" s="324">
        <v>0</v>
      </c>
      <c r="X27" s="324">
        <v>0</v>
      </c>
      <c r="Y27" s="324">
        <v>1</v>
      </c>
      <c r="Z27" s="324"/>
      <c r="AA27" s="1199">
        <f>SUM(S27:Z27)</f>
        <v>2</v>
      </c>
      <c r="AD27" s="330">
        <v>22</v>
      </c>
      <c r="AE27" s="352" t="s">
        <v>197</v>
      </c>
      <c r="AF27" s="1204" t="s">
        <v>31</v>
      </c>
      <c r="AG27" s="322" t="s">
        <v>32</v>
      </c>
      <c r="AH27" s="322">
        <v>0</v>
      </c>
      <c r="AI27" s="324">
        <v>0</v>
      </c>
      <c r="AJ27" s="324">
        <v>0</v>
      </c>
      <c r="AK27" s="322">
        <v>8.5</v>
      </c>
      <c r="AL27" s="324">
        <v>0</v>
      </c>
      <c r="AM27" s="324">
        <v>0</v>
      </c>
      <c r="AN27" s="324">
        <v>0</v>
      </c>
      <c r="AO27" s="324"/>
      <c r="AP27" s="518">
        <f>SUM(AH27:AO27)</f>
        <v>8.5</v>
      </c>
    </row>
    <row r="28" spans="1:42" s="319" customFormat="1" ht="9" customHeight="1">
      <c r="A28" s="330">
        <v>24</v>
      </c>
      <c r="B28" s="360" t="s">
        <v>572</v>
      </c>
      <c r="C28" s="360" t="s">
        <v>573</v>
      </c>
      <c r="D28" s="322" t="s">
        <v>269</v>
      </c>
      <c r="E28" s="322">
        <v>0</v>
      </c>
      <c r="F28" s="324">
        <v>6</v>
      </c>
      <c r="G28" s="324">
        <v>0</v>
      </c>
      <c r="H28" s="322">
        <v>0</v>
      </c>
      <c r="I28" s="324">
        <v>4</v>
      </c>
      <c r="J28" s="324">
        <v>0</v>
      </c>
      <c r="K28" s="324">
        <v>0</v>
      </c>
      <c r="L28" s="325"/>
      <c r="M28" s="1199">
        <f>SUM(D28:L28)</f>
        <v>10</v>
      </c>
      <c r="O28" s="330">
        <v>33</v>
      </c>
      <c r="P28" s="1206" t="s">
        <v>497</v>
      </c>
      <c r="Q28" s="1207" t="s">
        <v>267</v>
      </c>
      <c r="R28" s="322" t="s">
        <v>58</v>
      </c>
      <c r="S28" s="322">
        <v>0</v>
      </c>
      <c r="T28" s="324">
        <v>2</v>
      </c>
      <c r="U28" s="324">
        <v>0</v>
      </c>
      <c r="V28" s="322">
        <v>0</v>
      </c>
      <c r="W28" s="324">
        <v>0</v>
      </c>
      <c r="X28" s="324">
        <v>0</v>
      </c>
      <c r="Y28" s="324">
        <v>0</v>
      </c>
      <c r="Z28" s="323"/>
      <c r="AA28" s="1199">
        <f>SUM(S28:Z28)</f>
        <v>2</v>
      </c>
      <c r="AD28" s="330">
        <v>24</v>
      </c>
      <c r="AE28" s="1000" t="s">
        <v>433</v>
      </c>
      <c r="AF28" s="352" t="s">
        <v>45</v>
      </c>
      <c r="AG28" s="322" t="s">
        <v>238</v>
      </c>
      <c r="AH28" s="322">
        <v>0</v>
      </c>
      <c r="AI28" s="324">
        <v>0</v>
      </c>
      <c r="AJ28" s="324">
        <v>0</v>
      </c>
      <c r="AK28" s="322">
        <v>0</v>
      </c>
      <c r="AL28" s="324">
        <v>0</v>
      </c>
      <c r="AM28" s="324">
        <v>0</v>
      </c>
      <c r="AN28" s="324">
        <v>8</v>
      </c>
      <c r="AO28" s="324"/>
      <c r="AP28" s="518">
        <f>SUM(AG28:AO28)</f>
        <v>8</v>
      </c>
    </row>
    <row r="29" spans="1:42" s="319" customFormat="1" ht="9" customHeight="1">
      <c r="A29" s="330">
        <v>25</v>
      </c>
      <c r="B29" s="352" t="s">
        <v>197</v>
      </c>
      <c r="C29" s="1204" t="s">
        <v>31</v>
      </c>
      <c r="D29" s="322" t="s">
        <v>32</v>
      </c>
      <c r="E29" s="322">
        <v>0</v>
      </c>
      <c r="F29" s="324">
        <v>0</v>
      </c>
      <c r="G29" s="324">
        <v>0</v>
      </c>
      <c r="H29" s="322">
        <v>7</v>
      </c>
      <c r="I29" s="324">
        <v>0</v>
      </c>
      <c r="J29" s="324">
        <v>0</v>
      </c>
      <c r="K29" s="324">
        <v>1</v>
      </c>
      <c r="L29" s="324"/>
      <c r="M29" s="1199">
        <f>SUM(E29:L29)</f>
        <v>8</v>
      </c>
      <c r="O29" s="330">
        <v>33</v>
      </c>
      <c r="P29" s="354" t="s">
        <v>423</v>
      </c>
      <c r="Q29" s="354" t="s">
        <v>60</v>
      </c>
      <c r="R29" s="322" t="s">
        <v>58</v>
      </c>
      <c r="S29" s="322">
        <v>2</v>
      </c>
      <c r="T29" s="324">
        <v>0</v>
      </c>
      <c r="U29" s="324">
        <v>0</v>
      </c>
      <c r="V29" s="322">
        <v>0</v>
      </c>
      <c r="W29" s="324">
        <v>0</v>
      </c>
      <c r="X29" s="324">
        <v>0</v>
      </c>
      <c r="Y29" s="324">
        <v>0</v>
      </c>
      <c r="Z29" s="325"/>
      <c r="AA29" s="1199">
        <f>SUM(R29:Z29)</f>
        <v>2</v>
      </c>
      <c r="AD29" s="330">
        <v>25</v>
      </c>
      <c r="AE29" s="354" t="s">
        <v>216</v>
      </c>
      <c r="AF29" s="354" t="s">
        <v>27</v>
      </c>
      <c r="AG29" s="322" t="s">
        <v>269</v>
      </c>
      <c r="AH29" s="322">
        <v>4</v>
      </c>
      <c r="AI29" s="324">
        <v>0</v>
      </c>
      <c r="AJ29" s="324">
        <v>4</v>
      </c>
      <c r="AK29" s="322">
        <v>0</v>
      </c>
      <c r="AL29" s="324">
        <v>0</v>
      </c>
      <c r="AM29" s="324">
        <v>0</v>
      </c>
      <c r="AN29" s="324">
        <v>0</v>
      </c>
      <c r="AO29" s="325"/>
      <c r="AP29" s="518">
        <f>SUM(AG29:AO29)</f>
        <v>8</v>
      </c>
    </row>
    <row r="30" spans="1:42" s="319" customFormat="1" ht="9" customHeight="1">
      <c r="A30" s="330">
        <v>25</v>
      </c>
      <c r="B30" s="372" t="s">
        <v>800</v>
      </c>
      <c r="C30" s="1208" t="s">
        <v>475</v>
      </c>
      <c r="D30" s="322" t="s">
        <v>32</v>
      </c>
      <c r="E30" s="322">
        <v>0</v>
      </c>
      <c r="F30" s="324">
        <v>0</v>
      </c>
      <c r="G30" s="324">
        <v>0</v>
      </c>
      <c r="H30" s="322">
        <v>0</v>
      </c>
      <c r="I30" s="324">
        <v>5</v>
      </c>
      <c r="J30" s="324">
        <v>3</v>
      </c>
      <c r="K30" s="324">
        <v>0</v>
      </c>
      <c r="L30" s="324"/>
      <c r="M30" s="1199">
        <f>SUM(E30:L30)</f>
        <v>8</v>
      </c>
      <c r="O30" s="330">
        <v>33</v>
      </c>
      <c r="P30" s="1195" t="s">
        <v>433</v>
      </c>
      <c r="Q30" s="1196" t="s">
        <v>45</v>
      </c>
      <c r="R30" s="322" t="s">
        <v>238</v>
      </c>
      <c r="S30" s="322">
        <v>0</v>
      </c>
      <c r="T30" s="324">
        <v>0</v>
      </c>
      <c r="U30" s="324">
        <v>0</v>
      </c>
      <c r="V30" s="322">
        <v>0</v>
      </c>
      <c r="W30" s="324">
        <v>0</v>
      </c>
      <c r="X30" s="324">
        <v>1</v>
      </c>
      <c r="Y30" s="324">
        <v>1</v>
      </c>
      <c r="Z30" s="324"/>
      <c r="AA30" s="1199">
        <f>SUM(R30:Z30)</f>
        <v>2</v>
      </c>
      <c r="AD30" s="330">
        <v>25</v>
      </c>
      <c r="AE30" s="354" t="s">
        <v>215</v>
      </c>
      <c r="AF30" s="354" t="s">
        <v>217</v>
      </c>
      <c r="AG30" s="322" t="s">
        <v>269</v>
      </c>
      <c r="AH30" s="322">
        <v>0</v>
      </c>
      <c r="AI30" s="324">
        <v>0</v>
      </c>
      <c r="AJ30" s="324">
        <v>0</v>
      </c>
      <c r="AK30" s="322">
        <v>0</v>
      </c>
      <c r="AL30" s="324">
        <v>4</v>
      </c>
      <c r="AM30" s="324">
        <v>0</v>
      </c>
      <c r="AN30" s="324">
        <v>3.5</v>
      </c>
      <c r="AO30" s="325"/>
      <c r="AP30" s="518">
        <f>SUM(AG30:AO30)</f>
        <v>7.5</v>
      </c>
    </row>
    <row r="31" spans="1:42" s="319" customFormat="1" ht="9" customHeight="1">
      <c r="A31" s="330">
        <v>25</v>
      </c>
      <c r="B31" s="379" t="s">
        <v>417</v>
      </c>
      <c r="C31" s="379" t="s">
        <v>41</v>
      </c>
      <c r="D31" s="322" t="s">
        <v>136</v>
      </c>
      <c r="E31" s="322">
        <v>0</v>
      </c>
      <c r="F31" s="324">
        <v>5</v>
      </c>
      <c r="G31" s="324">
        <v>0</v>
      </c>
      <c r="H31" s="322">
        <v>0</v>
      </c>
      <c r="I31" s="324">
        <v>0</v>
      </c>
      <c r="J31" s="324">
        <v>0</v>
      </c>
      <c r="K31" s="324">
        <v>3</v>
      </c>
      <c r="L31" s="324"/>
      <c r="M31" s="1199">
        <f>SUM(E31:L31)</f>
        <v>8</v>
      </c>
      <c r="O31" s="330">
        <v>33</v>
      </c>
      <c r="P31" s="1209" t="s">
        <v>576</v>
      </c>
      <c r="Q31" s="1210" t="s">
        <v>540</v>
      </c>
      <c r="R31" s="322" t="s">
        <v>269</v>
      </c>
      <c r="S31" s="322">
        <v>0</v>
      </c>
      <c r="T31" s="324">
        <v>0</v>
      </c>
      <c r="U31" s="324">
        <v>0</v>
      </c>
      <c r="V31" s="322">
        <v>0</v>
      </c>
      <c r="W31" s="324">
        <v>0</v>
      </c>
      <c r="X31" s="324">
        <v>1</v>
      </c>
      <c r="Y31" s="324">
        <v>1</v>
      </c>
      <c r="Z31" s="325"/>
      <c r="AA31" s="1199">
        <f>SUM(R31:Z31)</f>
        <v>2</v>
      </c>
      <c r="AD31" s="330">
        <v>27</v>
      </c>
      <c r="AE31" s="356" t="s">
        <v>246</v>
      </c>
      <c r="AF31" s="356" t="s">
        <v>60</v>
      </c>
      <c r="AG31" s="322" t="s">
        <v>32</v>
      </c>
      <c r="AH31" s="322">
        <v>0</v>
      </c>
      <c r="AI31" s="324">
        <v>0</v>
      </c>
      <c r="AJ31" s="324">
        <v>0</v>
      </c>
      <c r="AK31" s="322">
        <v>0</v>
      </c>
      <c r="AL31" s="324">
        <v>0</v>
      </c>
      <c r="AM31" s="324">
        <v>0</v>
      </c>
      <c r="AN31" s="324">
        <v>5</v>
      </c>
      <c r="AO31" s="324"/>
      <c r="AP31" s="518">
        <f>SUM(AH31:AO31)</f>
        <v>5</v>
      </c>
    </row>
    <row r="32" spans="1:42" s="319" customFormat="1" ht="9" customHeight="1">
      <c r="A32" s="330">
        <v>25</v>
      </c>
      <c r="B32" s="354" t="s">
        <v>216</v>
      </c>
      <c r="C32" s="354" t="s">
        <v>27</v>
      </c>
      <c r="D32" s="322" t="s">
        <v>269</v>
      </c>
      <c r="E32" s="322">
        <v>3</v>
      </c>
      <c r="F32" s="324">
        <v>1</v>
      </c>
      <c r="G32" s="324">
        <v>4</v>
      </c>
      <c r="H32" s="322">
        <v>0</v>
      </c>
      <c r="I32" s="324">
        <v>0</v>
      </c>
      <c r="J32" s="324">
        <v>0</v>
      </c>
      <c r="K32" s="324">
        <v>0</v>
      </c>
      <c r="L32" s="325"/>
      <c r="M32" s="1199">
        <f>SUM(D32:L32)</f>
        <v>8</v>
      </c>
      <c r="O32" s="330">
        <v>33</v>
      </c>
      <c r="P32" s="1061" t="s">
        <v>436</v>
      </c>
      <c r="Q32" s="1211" t="s">
        <v>57</v>
      </c>
      <c r="R32" s="322" t="s">
        <v>269</v>
      </c>
      <c r="S32" s="322">
        <v>0</v>
      </c>
      <c r="T32" s="324">
        <v>2</v>
      </c>
      <c r="U32" s="324">
        <v>0</v>
      </c>
      <c r="V32" s="322">
        <v>0</v>
      </c>
      <c r="W32" s="324">
        <v>0</v>
      </c>
      <c r="X32" s="324">
        <v>0</v>
      </c>
      <c r="Y32" s="324">
        <v>0</v>
      </c>
      <c r="Z32" s="325"/>
      <c r="AA32" s="1199">
        <f>SUM(R32:Z32)</f>
        <v>2</v>
      </c>
      <c r="AD32" s="330">
        <v>27</v>
      </c>
      <c r="AE32" s="1000" t="s">
        <v>657</v>
      </c>
      <c r="AF32" s="352" t="s">
        <v>211</v>
      </c>
      <c r="AG32" s="322" t="s">
        <v>58</v>
      </c>
      <c r="AH32" s="322">
        <v>0</v>
      </c>
      <c r="AI32" s="324">
        <v>0</v>
      </c>
      <c r="AJ32" s="324">
        <v>0</v>
      </c>
      <c r="AK32" s="322">
        <v>5</v>
      </c>
      <c r="AL32" s="324">
        <v>0</v>
      </c>
      <c r="AM32" s="324">
        <v>0</v>
      </c>
      <c r="AN32" s="324">
        <v>0</v>
      </c>
      <c r="AO32" s="325"/>
      <c r="AP32" s="518">
        <f>SUM(AG32:AO32)</f>
        <v>5</v>
      </c>
    </row>
    <row r="33" spans="1:43" s="319" customFormat="1" ht="9" customHeight="1">
      <c r="A33" s="330">
        <v>29</v>
      </c>
      <c r="B33" s="356" t="s">
        <v>413</v>
      </c>
      <c r="C33" s="356" t="s">
        <v>54</v>
      </c>
      <c r="D33" s="322" t="s">
        <v>32</v>
      </c>
      <c r="E33" s="322">
        <v>0</v>
      </c>
      <c r="F33" s="324">
        <v>0</v>
      </c>
      <c r="G33" s="324">
        <v>0</v>
      </c>
      <c r="H33" s="322">
        <v>0</v>
      </c>
      <c r="I33" s="324">
        <v>0</v>
      </c>
      <c r="J33" s="324">
        <v>3</v>
      </c>
      <c r="K33" s="324">
        <v>0</v>
      </c>
      <c r="L33" s="324"/>
      <c r="M33" s="1199">
        <f>SUM(E33:L33)</f>
        <v>3</v>
      </c>
      <c r="O33" s="330">
        <v>42</v>
      </c>
      <c r="P33" s="1197" t="s">
        <v>548</v>
      </c>
      <c r="Q33" s="608" t="s">
        <v>21</v>
      </c>
      <c r="R33" s="322" t="s">
        <v>32</v>
      </c>
      <c r="S33" s="322">
        <v>0</v>
      </c>
      <c r="T33" s="324">
        <v>0</v>
      </c>
      <c r="U33" s="324">
        <v>0</v>
      </c>
      <c r="V33" s="322">
        <v>0</v>
      </c>
      <c r="W33" s="324">
        <v>0</v>
      </c>
      <c r="X33" s="324">
        <v>0</v>
      </c>
      <c r="Y33" s="324">
        <v>1</v>
      </c>
      <c r="Z33" s="324"/>
      <c r="AA33" s="1199">
        <f>SUM(S33:Z33)</f>
        <v>1</v>
      </c>
      <c r="AD33" s="330">
        <v>29</v>
      </c>
      <c r="AE33" s="1000" t="s">
        <v>432</v>
      </c>
      <c r="AF33" s="352" t="s">
        <v>57</v>
      </c>
      <c r="AG33" s="322" t="s">
        <v>238</v>
      </c>
      <c r="AH33" s="322">
        <v>0</v>
      </c>
      <c r="AI33" s="324">
        <v>5</v>
      </c>
      <c r="AJ33" s="324">
        <v>0</v>
      </c>
      <c r="AK33" s="322">
        <v>0</v>
      </c>
      <c r="AL33" s="324">
        <v>0</v>
      </c>
      <c r="AM33" s="324">
        <v>0</v>
      </c>
      <c r="AN33" s="324">
        <v>0</v>
      </c>
      <c r="AO33" s="322"/>
      <c r="AP33" s="518">
        <f>SUM(AG33:AO33)</f>
        <v>5</v>
      </c>
    </row>
    <row r="34" spans="1:43" s="319" customFormat="1" ht="9" customHeight="1">
      <c r="A34" s="330">
        <v>29</v>
      </c>
      <c r="B34" s="380" t="s">
        <v>417</v>
      </c>
      <c r="C34" s="380" t="s">
        <v>86</v>
      </c>
      <c r="D34" s="322" t="s">
        <v>136</v>
      </c>
      <c r="E34" s="322">
        <v>2</v>
      </c>
      <c r="F34" s="324">
        <v>0</v>
      </c>
      <c r="G34" s="324">
        <v>0</v>
      </c>
      <c r="H34" s="322">
        <v>0</v>
      </c>
      <c r="I34" s="324">
        <v>0</v>
      </c>
      <c r="J34" s="324">
        <v>1</v>
      </c>
      <c r="K34" s="324">
        <v>0</v>
      </c>
      <c r="L34" s="324"/>
      <c r="M34" s="1199">
        <f>SUM(E34:L34)</f>
        <v>3</v>
      </c>
      <c r="O34" s="330">
        <v>42</v>
      </c>
      <c r="P34" s="372" t="s">
        <v>286</v>
      </c>
      <c r="Q34" s="1204" t="s">
        <v>287</v>
      </c>
      <c r="R34" s="322" t="s">
        <v>32</v>
      </c>
      <c r="S34" s="322">
        <v>0</v>
      </c>
      <c r="T34" s="324">
        <v>1</v>
      </c>
      <c r="U34" s="324">
        <v>0</v>
      </c>
      <c r="V34" s="322">
        <v>0</v>
      </c>
      <c r="W34" s="324">
        <v>0</v>
      </c>
      <c r="X34" s="324">
        <v>0</v>
      </c>
      <c r="Y34" s="324">
        <v>0</v>
      </c>
      <c r="Z34" s="324"/>
      <c r="AA34" s="1199">
        <f>SUM(S34:Z34)</f>
        <v>1</v>
      </c>
      <c r="AD34" s="330">
        <v>30</v>
      </c>
      <c r="AE34" s="1205" t="s">
        <v>346</v>
      </c>
      <c r="AF34" s="1204" t="s">
        <v>244</v>
      </c>
      <c r="AG34" s="322" t="s">
        <v>32</v>
      </c>
      <c r="AH34" s="322">
        <v>0</v>
      </c>
      <c r="AI34" s="324">
        <v>0</v>
      </c>
      <c r="AJ34" s="324">
        <v>0</v>
      </c>
      <c r="AK34" s="322">
        <v>0</v>
      </c>
      <c r="AL34" s="324">
        <v>0</v>
      </c>
      <c r="AM34" s="324">
        <v>4.5</v>
      </c>
      <c r="AN34" s="324">
        <v>0</v>
      </c>
      <c r="AO34" s="324"/>
      <c r="AP34" s="518">
        <f>SUM(AH34:AO34)</f>
        <v>4.5</v>
      </c>
    </row>
    <row r="35" spans="1:43" s="319" customFormat="1" ht="9" customHeight="1">
      <c r="A35" s="330">
        <v>29</v>
      </c>
      <c r="B35" s="380" t="s">
        <v>830</v>
      </c>
      <c r="C35" s="380" t="s">
        <v>31</v>
      </c>
      <c r="D35" s="322" t="s">
        <v>136</v>
      </c>
      <c r="E35" s="322">
        <v>0</v>
      </c>
      <c r="F35" s="324">
        <v>0</v>
      </c>
      <c r="G35" s="324">
        <v>0</v>
      </c>
      <c r="H35" s="322">
        <v>0</v>
      </c>
      <c r="I35" s="324">
        <v>0</v>
      </c>
      <c r="J35" s="324">
        <v>2</v>
      </c>
      <c r="K35" s="324">
        <v>1</v>
      </c>
      <c r="L35" s="324"/>
      <c r="M35" s="1199">
        <f>SUM(E35:L35)</f>
        <v>3</v>
      </c>
      <c r="O35" s="330">
        <v>42</v>
      </c>
      <c r="P35" s="380" t="s">
        <v>419</v>
      </c>
      <c r="Q35" s="380" t="s">
        <v>207</v>
      </c>
      <c r="R35" s="322" t="s">
        <v>136</v>
      </c>
      <c r="S35" s="322">
        <v>0</v>
      </c>
      <c r="T35" s="324">
        <v>0</v>
      </c>
      <c r="U35" s="324">
        <v>0</v>
      </c>
      <c r="V35" s="322">
        <v>0</v>
      </c>
      <c r="W35" s="324">
        <v>1</v>
      </c>
      <c r="X35" s="324">
        <v>0</v>
      </c>
      <c r="Y35" s="324">
        <v>0</v>
      </c>
      <c r="Z35" s="324"/>
      <c r="AA35" s="1199">
        <f>SUM(S35:Z35)</f>
        <v>1</v>
      </c>
      <c r="AD35" s="330">
        <v>30</v>
      </c>
      <c r="AE35" s="1000" t="s">
        <v>428</v>
      </c>
      <c r="AF35" s="352" t="s">
        <v>113</v>
      </c>
      <c r="AG35" s="322" t="s">
        <v>58</v>
      </c>
      <c r="AH35" s="322">
        <v>0</v>
      </c>
      <c r="AI35" s="324">
        <v>0</v>
      </c>
      <c r="AJ35" s="324">
        <v>0</v>
      </c>
      <c r="AK35" s="322">
        <v>0</v>
      </c>
      <c r="AL35" s="324">
        <v>4.5</v>
      </c>
      <c r="AM35" s="324">
        <v>0</v>
      </c>
      <c r="AN35" s="324">
        <v>0</v>
      </c>
      <c r="AO35" s="322"/>
      <c r="AP35" s="518">
        <f>SUM(AH35:AO35)</f>
        <v>4.5</v>
      </c>
    </row>
    <row r="36" spans="1:43" s="319" customFormat="1" ht="9" customHeight="1">
      <c r="A36" s="330">
        <v>29</v>
      </c>
      <c r="B36" s="354" t="s">
        <v>802</v>
      </c>
      <c r="C36" s="354" t="s">
        <v>86</v>
      </c>
      <c r="D36" s="322" t="s">
        <v>238</v>
      </c>
      <c r="E36" s="322">
        <v>0</v>
      </c>
      <c r="F36" s="324">
        <v>0</v>
      </c>
      <c r="G36" s="324">
        <v>0</v>
      </c>
      <c r="H36" s="322">
        <v>0</v>
      </c>
      <c r="I36" s="324">
        <v>2</v>
      </c>
      <c r="J36" s="324">
        <v>1</v>
      </c>
      <c r="K36" s="324">
        <v>0</v>
      </c>
      <c r="L36" s="325"/>
      <c r="M36" s="1199">
        <f>SUM(D36:L36)</f>
        <v>3</v>
      </c>
      <c r="O36" s="330">
        <v>42</v>
      </c>
      <c r="P36" s="353" t="s">
        <v>709</v>
      </c>
      <c r="Q36" s="353" t="s">
        <v>708</v>
      </c>
      <c r="R36" s="322" t="s">
        <v>269</v>
      </c>
      <c r="S36" s="322">
        <v>0</v>
      </c>
      <c r="T36" s="324">
        <v>0</v>
      </c>
      <c r="U36" s="324">
        <v>0</v>
      </c>
      <c r="V36" s="322">
        <v>1</v>
      </c>
      <c r="W36" s="324">
        <v>0</v>
      </c>
      <c r="X36" s="324">
        <v>0</v>
      </c>
      <c r="Y36" s="324">
        <v>0</v>
      </c>
      <c r="Z36" s="325"/>
      <c r="AA36" s="1199">
        <f>SUM(R36:Z36)</f>
        <v>1</v>
      </c>
      <c r="AD36" s="330">
        <v>30</v>
      </c>
      <c r="AE36" s="372" t="s">
        <v>911</v>
      </c>
      <c r="AF36" s="1208" t="s">
        <v>94</v>
      </c>
      <c r="AG36" s="322" t="s">
        <v>32</v>
      </c>
      <c r="AH36" s="322">
        <v>0</v>
      </c>
      <c r="AI36" s="324">
        <v>0</v>
      </c>
      <c r="AJ36" s="324">
        <v>0</v>
      </c>
      <c r="AK36" s="322">
        <v>0</v>
      </c>
      <c r="AL36" s="324">
        <v>0</v>
      </c>
      <c r="AM36" s="324">
        <v>0</v>
      </c>
      <c r="AN36" s="324">
        <v>4</v>
      </c>
      <c r="AO36" s="324"/>
      <c r="AP36" s="518">
        <f>SUM(AH36:AO36)</f>
        <v>4</v>
      </c>
    </row>
    <row r="37" spans="1:43" s="319" customFormat="1" ht="9" customHeight="1">
      <c r="O37" s="330">
        <v>42</v>
      </c>
      <c r="P37" s="353" t="s">
        <v>912</v>
      </c>
      <c r="Q37" s="353" t="s">
        <v>21</v>
      </c>
      <c r="R37" s="322" t="s">
        <v>269</v>
      </c>
      <c r="S37" s="322">
        <v>0</v>
      </c>
      <c r="T37" s="324">
        <v>0</v>
      </c>
      <c r="U37" s="324">
        <v>0</v>
      </c>
      <c r="V37" s="322">
        <v>0</v>
      </c>
      <c r="W37" s="324">
        <v>0</v>
      </c>
      <c r="X37" s="324">
        <v>0</v>
      </c>
      <c r="Y37" s="324">
        <v>1</v>
      </c>
      <c r="Z37" s="322"/>
      <c r="AA37" s="1199">
        <f>SUM(R37:Z37)</f>
        <v>1</v>
      </c>
      <c r="AD37" s="330">
        <v>30</v>
      </c>
      <c r="AE37" s="354" t="s">
        <v>803</v>
      </c>
      <c r="AF37" s="354" t="s">
        <v>86</v>
      </c>
      <c r="AG37" s="322" t="s">
        <v>238</v>
      </c>
      <c r="AH37" s="322">
        <v>0</v>
      </c>
      <c r="AI37" s="324">
        <v>0</v>
      </c>
      <c r="AJ37" s="324">
        <v>0</v>
      </c>
      <c r="AK37" s="322">
        <v>0</v>
      </c>
      <c r="AL37" s="324">
        <v>3.5</v>
      </c>
      <c r="AM37" s="324">
        <v>0</v>
      </c>
      <c r="AN37" s="324">
        <v>0</v>
      </c>
      <c r="AO37" s="325"/>
      <c r="AP37" s="518">
        <f>SUM(AG37:AO37)</f>
        <v>3.5</v>
      </c>
    </row>
    <row r="38" spans="1:43" s="319" customFormat="1" ht="9" customHeight="1">
      <c r="AD38" s="675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</row>
    <row r="39" spans="1:43" s="319" customFormat="1" ht="9" customHeight="1">
      <c r="AD39" s="675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</row>
    <row r="40" spans="1:43" s="319" customFormat="1" ht="9" customHeight="1">
      <c r="AD40" s="675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</row>
    <row r="41" spans="1:43" s="319" customFormat="1" ht="9" customHeight="1">
      <c r="AD41" s="675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</row>
    <row r="42" spans="1:43" s="319" customFormat="1" ht="9" customHeight="1">
      <c r="AD42" s="675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5"/>
    </row>
    <row r="43" spans="1:43" s="319" customFormat="1" ht="12.75">
      <c r="AD43" s="675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5"/>
    </row>
    <row r="44" spans="1:43" s="319" customFormat="1" ht="12.75">
      <c r="AD44" s="675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5"/>
    </row>
    <row r="45" spans="1:43" s="319" customFormat="1" ht="12.75">
      <c r="AD45" s="675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5"/>
    </row>
    <row r="46" spans="1:43" s="319" customFormat="1" ht="12.75">
      <c r="AD46" s="675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5"/>
    </row>
    <row r="47" spans="1:43" s="319" customFormat="1" ht="12.75">
      <c r="AD47" s="675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5"/>
    </row>
    <row r="48" spans="1:43">
      <c r="N48" s="334"/>
    </row>
  </sheetData>
  <sortState ref="AE5:AP38">
    <sortCondition descending="1" ref="AP5"/>
  </sortState>
  <mergeCells count="18">
    <mergeCell ref="AC2:AP2"/>
    <mergeCell ref="O3:O4"/>
    <mergeCell ref="P3:P4"/>
    <mergeCell ref="Q3:Q4"/>
    <mergeCell ref="R3:R4"/>
    <mergeCell ref="AA3:AA4"/>
    <mergeCell ref="AD3:AD4"/>
    <mergeCell ref="AE3:AE4"/>
    <mergeCell ref="AF3:AF4"/>
    <mergeCell ref="AG3:AG4"/>
    <mergeCell ref="AP3:AP4"/>
    <mergeCell ref="AB3:AB4"/>
    <mergeCell ref="O22:AA23"/>
    <mergeCell ref="A3:A4"/>
    <mergeCell ref="B3:B4"/>
    <mergeCell ref="C3:C4"/>
    <mergeCell ref="D3:D4"/>
    <mergeCell ref="M3:M4"/>
  </mergeCells>
  <phoneticPr fontId="4" type="noConversion"/>
  <pageMargins left="0.27559055118110237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54"/>
  <sheetViews>
    <sheetView zoomScale="130" zoomScaleNormal="130" workbookViewId="0">
      <selection activeCell="A5" sqref="A5:L69"/>
    </sheetView>
  </sheetViews>
  <sheetFormatPr defaultColWidth="9.140625" defaultRowHeight="12"/>
  <cols>
    <col min="1" max="1" width="21" style="434" customWidth="1"/>
    <col min="2" max="2" width="9.140625" style="434"/>
    <col min="3" max="3" width="8.7109375" style="385" customWidth="1"/>
    <col min="4" max="11" width="5.5703125" style="385" customWidth="1"/>
    <col min="12" max="12" width="7.7109375" style="384" customWidth="1"/>
    <col min="13" max="13" width="5.42578125" style="385" customWidth="1"/>
    <col min="14" max="14" width="5.42578125" style="418" customWidth="1"/>
    <col min="15" max="16384" width="9.140625" style="385"/>
  </cols>
  <sheetData>
    <row r="1" spans="1:14" ht="12.75" thickBot="1">
      <c r="A1" s="381"/>
      <c r="B1" s="382" t="s">
        <v>221</v>
      </c>
      <c r="C1" s="383"/>
      <c r="D1" s="383"/>
      <c r="E1" s="383"/>
      <c r="F1" s="383"/>
      <c r="G1" s="383"/>
      <c r="H1" s="383"/>
      <c r="I1" s="383"/>
      <c r="J1" s="383"/>
      <c r="K1" s="383"/>
      <c r="N1" s="385"/>
    </row>
    <row r="2" spans="1:14" ht="12.75" thickBot="1">
      <c r="A2" s="386" t="s">
        <v>28</v>
      </c>
      <c r="B2" s="387"/>
      <c r="C2" s="383"/>
      <c r="D2" s="383"/>
      <c r="E2" s="383"/>
      <c r="F2" s="383"/>
      <c r="G2" s="383"/>
      <c r="H2" s="383"/>
      <c r="I2" s="383"/>
      <c r="J2" s="383"/>
      <c r="K2" s="383"/>
      <c r="N2" s="385"/>
    </row>
    <row r="3" spans="1:14" ht="12" customHeight="1">
      <c r="A3" s="388" t="s">
        <v>23</v>
      </c>
      <c r="B3" s="388" t="s">
        <v>24</v>
      </c>
      <c r="C3" s="389" t="s">
        <v>3</v>
      </c>
      <c r="D3" s="1041" t="s">
        <v>0</v>
      </c>
      <c r="E3" s="1042"/>
      <c r="F3" s="1042"/>
      <c r="G3" s="1042"/>
      <c r="H3" s="1042"/>
      <c r="I3" s="1042"/>
      <c r="J3" s="1042"/>
      <c r="K3" s="1042"/>
      <c r="L3" s="390"/>
      <c r="N3" s="385"/>
    </row>
    <row r="4" spans="1:14">
      <c r="A4" s="391"/>
      <c r="B4" s="391"/>
      <c r="C4" s="392"/>
      <c r="D4" s="392" t="s">
        <v>33</v>
      </c>
      <c r="E4" s="393" t="s">
        <v>34</v>
      </c>
      <c r="F4" s="392" t="s">
        <v>35</v>
      </c>
      <c r="G4" s="392" t="s">
        <v>36</v>
      </c>
      <c r="H4" s="392" t="s">
        <v>37</v>
      </c>
      <c r="I4" s="392" t="s">
        <v>38</v>
      </c>
      <c r="J4" s="392" t="s">
        <v>50</v>
      </c>
      <c r="K4" s="392" t="s">
        <v>51</v>
      </c>
      <c r="L4" s="394" t="s">
        <v>19</v>
      </c>
      <c r="N4" s="385"/>
    </row>
    <row r="5" spans="1:14" ht="9.75" customHeight="1">
      <c r="A5" s="395" t="s">
        <v>196</v>
      </c>
      <c r="B5" s="396" t="s">
        <v>86</v>
      </c>
      <c r="C5" s="397" t="s">
        <v>32</v>
      </c>
      <c r="D5" s="397">
        <v>0</v>
      </c>
      <c r="E5" s="398">
        <v>20</v>
      </c>
      <c r="F5" s="398">
        <v>26</v>
      </c>
      <c r="G5" s="397">
        <v>35</v>
      </c>
      <c r="H5" s="398">
        <v>34</v>
      </c>
      <c r="I5" s="398">
        <v>25</v>
      </c>
      <c r="J5" s="398">
        <v>14</v>
      </c>
      <c r="K5" s="398"/>
      <c r="L5" s="394">
        <f t="shared" ref="L5:L18" si="0">SUM(D5:K5)</f>
        <v>154</v>
      </c>
      <c r="N5" s="385"/>
    </row>
    <row r="6" spans="1:14" ht="9.75" customHeight="1">
      <c r="A6" s="402" t="s">
        <v>911</v>
      </c>
      <c r="B6" s="400" t="s">
        <v>94</v>
      </c>
      <c r="C6" s="397" t="s">
        <v>32</v>
      </c>
      <c r="D6" s="397">
        <v>0</v>
      </c>
      <c r="E6" s="398">
        <v>0</v>
      </c>
      <c r="F6" s="398">
        <v>0</v>
      </c>
      <c r="G6" s="397">
        <v>0</v>
      </c>
      <c r="H6" s="398">
        <v>0</v>
      </c>
      <c r="I6" s="398">
        <v>0</v>
      </c>
      <c r="J6" s="398">
        <v>2</v>
      </c>
      <c r="K6" s="398"/>
      <c r="L6" s="394">
        <f t="shared" si="0"/>
        <v>2</v>
      </c>
      <c r="N6" s="385"/>
    </row>
    <row r="7" spans="1:14" ht="9.75" customHeight="1">
      <c r="A7" s="395" t="s">
        <v>541</v>
      </c>
      <c r="B7" s="400" t="s">
        <v>542</v>
      </c>
      <c r="C7" s="397" t="s">
        <v>32</v>
      </c>
      <c r="D7" s="397">
        <v>0</v>
      </c>
      <c r="E7" s="398">
        <v>0</v>
      </c>
      <c r="F7" s="398">
        <v>1</v>
      </c>
      <c r="G7" s="397">
        <v>13</v>
      </c>
      <c r="H7" s="398">
        <v>6</v>
      </c>
      <c r="I7" s="398">
        <v>0</v>
      </c>
      <c r="J7" s="398">
        <v>3</v>
      </c>
      <c r="K7" s="398"/>
      <c r="L7" s="394">
        <f t="shared" si="0"/>
        <v>23</v>
      </c>
      <c r="N7" s="385"/>
    </row>
    <row r="8" spans="1:14" ht="9.75" customHeight="1">
      <c r="A8" s="404" t="s">
        <v>413</v>
      </c>
      <c r="B8" s="404" t="s">
        <v>54</v>
      </c>
      <c r="C8" s="397" t="s">
        <v>32</v>
      </c>
      <c r="D8" s="397">
        <v>0</v>
      </c>
      <c r="E8" s="398">
        <v>0</v>
      </c>
      <c r="F8" s="398">
        <v>0</v>
      </c>
      <c r="G8" s="397">
        <v>0</v>
      </c>
      <c r="H8" s="398">
        <v>0</v>
      </c>
      <c r="I8" s="398">
        <v>3</v>
      </c>
      <c r="J8" s="398">
        <v>0</v>
      </c>
      <c r="K8" s="398"/>
      <c r="L8" s="394">
        <f t="shared" si="0"/>
        <v>3</v>
      </c>
      <c r="N8" s="385"/>
    </row>
    <row r="9" spans="1:14" ht="9.75" customHeight="1">
      <c r="A9" s="395" t="s">
        <v>543</v>
      </c>
      <c r="B9" s="400" t="s">
        <v>829</v>
      </c>
      <c r="C9" s="397" t="s">
        <v>32</v>
      </c>
      <c r="D9" s="397">
        <v>0</v>
      </c>
      <c r="E9" s="398">
        <v>0</v>
      </c>
      <c r="F9" s="398">
        <v>0</v>
      </c>
      <c r="G9" s="397">
        <v>0</v>
      </c>
      <c r="H9" s="398">
        <v>0</v>
      </c>
      <c r="I9" s="398">
        <v>6</v>
      </c>
      <c r="J9" s="398">
        <v>8</v>
      </c>
      <c r="K9" s="398"/>
      <c r="L9" s="394">
        <f t="shared" si="0"/>
        <v>14</v>
      </c>
      <c r="N9" s="385"/>
    </row>
    <row r="10" spans="1:14" ht="9.75" customHeight="1">
      <c r="A10" s="401" t="s">
        <v>346</v>
      </c>
      <c r="B10" s="400" t="s">
        <v>244</v>
      </c>
      <c r="C10" s="397" t="s">
        <v>32</v>
      </c>
      <c r="D10" s="397">
        <v>0</v>
      </c>
      <c r="E10" s="398">
        <v>2</v>
      </c>
      <c r="F10" s="398">
        <v>0</v>
      </c>
      <c r="G10" s="397">
        <v>0</v>
      </c>
      <c r="H10" s="398">
        <v>6</v>
      </c>
      <c r="I10" s="398">
        <v>4</v>
      </c>
      <c r="J10" s="398">
        <v>3</v>
      </c>
      <c r="K10" s="398"/>
      <c r="L10" s="394">
        <f t="shared" si="0"/>
        <v>15</v>
      </c>
      <c r="N10" s="385"/>
    </row>
    <row r="11" spans="1:14" ht="9.75" customHeight="1">
      <c r="A11" s="766" t="s">
        <v>548</v>
      </c>
      <c r="B11" s="766" t="s">
        <v>21</v>
      </c>
      <c r="C11" s="397" t="s">
        <v>32</v>
      </c>
      <c r="D11" s="397">
        <v>0</v>
      </c>
      <c r="E11" s="398">
        <v>0</v>
      </c>
      <c r="F11" s="398">
        <v>0</v>
      </c>
      <c r="G11" s="397">
        <v>0</v>
      </c>
      <c r="H11" s="398">
        <v>0</v>
      </c>
      <c r="I11" s="398">
        <v>0</v>
      </c>
      <c r="J11" s="398">
        <v>1</v>
      </c>
      <c r="K11" s="398"/>
      <c r="L11" s="394">
        <f t="shared" si="0"/>
        <v>1</v>
      </c>
      <c r="N11" s="385"/>
    </row>
    <row r="12" spans="1:14" ht="9.75" customHeight="1">
      <c r="A12" s="402" t="s">
        <v>653</v>
      </c>
      <c r="B12" s="400" t="s">
        <v>654</v>
      </c>
      <c r="C12" s="397" t="s">
        <v>32</v>
      </c>
      <c r="D12" s="397">
        <v>0</v>
      </c>
      <c r="E12" s="398">
        <v>0</v>
      </c>
      <c r="F12" s="398">
        <v>1</v>
      </c>
      <c r="G12" s="397">
        <v>1</v>
      </c>
      <c r="H12" s="398">
        <v>0</v>
      </c>
      <c r="I12" s="398">
        <v>0</v>
      </c>
      <c r="J12" s="398">
        <v>0</v>
      </c>
      <c r="K12" s="398"/>
      <c r="L12" s="394">
        <f t="shared" si="0"/>
        <v>2</v>
      </c>
      <c r="N12" s="385"/>
    </row>
    <row r="13" spans="1:14" ht="9.75" customHeight="1">
      <c r="A13" s="563" t="s">
        <v>197</v>
      </c>
      <c r="B13" s="400" t="s">
        <v>31</v>
      </c>
      <c r="C13" s="397" t="s">
        <v>32</v>
      </c>
      <c r="D13" s="397">
        <v>0</v>
      </c>
      <c r="E13" s="398">
        <v>0</v>
      </c>
      <c r="F13" s="398">
        <v>0</v>
      </c>
      <c r="G13" s="397">
        <v>7</v>
      </c>
      <c r="H13" s="398">
        <v>0</v>
      </c>
      <c r="I13" s="398">
        <v>0</v>
      </c>
      <c r="J13" s="398">
        <v>1</v>
      </c>
      <c r="K13" s="398"/>
      <c r="L13" s="394">
        <f t="shared" si="0"/>
        <v>8</v>
      </c>
      <c r="N13" s="385"/>
    </row>
    <row r="14" spans="1:14" ht="9.75" customHeight="1">
      <c r="A14" s="395" t="s">
        <v>286</v>
      </c>
      <c r="B14" s="400" t="s">
        <v>287</v>
      </c>
      <c r="C14" s="397" t="s">
        <v>32</v>
      </c>
      <c r="D14" s="397">
        <v>0</v>
      </c>
      <c r="E14" s="398">
        <v>1</v>
      </c>
      <c r="F14" s="398">
        <v>0</v>
      </c>
      <c r="G14" s="397">
        <v>0</v>
      </c>
      <c r="H14" s="398">
        <v>0</v>
      </c>
      <c r="I14" s="398">
        <v>0</v>
      </c>
      <c r="J14" s="398">
        <v>0</v>
      </c>
      <c r="K14" s="398"/>
      <c r="L14" s="394">
        <f t="shared" si="0"/>
        <v>1</v>
      </c>
      <c r="N14" s="385"/>
    </row>
    <row r="15" spans="1:14" ht="9.75" customHeight="1">
      <c r="A15" s="395" t="s">
        <v>198</v>
      </c>
      <c r="B15" s="396" t="s">
        <v>43</v>
      </c>
      <c r="C15" s="397" t="s">
        <v>32</v>
      </c>
      <c r="D15" s="397">
        <v>0</v>
      </c>
      <c r="E15" s="398">
        <v>0</v>
      </c>
      <c r="F15" s="398">
        <v>0</v>
      </c>
      <c r="G15" s="397">
        <v>0</v>
      </c>
      <c r="H15" s="398">
        <v>0</v>
      </c>
      <c r="I15" s="398">
        <v>1</v>
      </c>
      <c r="J15" s="398">
        <v>1</v>
      </c>
      <c r="K15" s="398"/>
      <c r="L15" s="394">
        <f t="shared" si="0"/>
        <v>2</v>
      </c>
      <c r="N15" s="385"/>
    </row>
    <row r="16" spans="1:14" ht="9.75" customHeight="1">
      <c r="A16" s="399" t="s">
        <v>199</v>
      </c>
      <c r="B16" s="400" t="s">
        <v>200</v>
      </c>
      <c r="C16" s="397" t="s">
        <v>32</v>
      </c>
      <c r="D16" s="397">
        <v>0</v>
      </c>
      <c r="E16" s="398">
        <v>0</v>
      </c>
      <c r="F16" s="398">
        <v>0</v>
      </c>
      <c r="G16" s="397">
        <v>0</v>
      </c>
      <c r="H16" s="398">
        <v>0</v>
      </c>
      <c r="I16" s="398">
        <v>0</v>
      </c>
      <c r="J16" s="398">
        <v>0</v>
      </c>
      <c r="K16" s="398"/>
      <c r="L16" s="394">
        <f t="shared" si="0"/>
        <v>0</v>
      </c>
      <c r="N16" s="385"/>
    </row>
    <row r="17" spans="1:14" ht="9.75" customHeight="1">
      <c r="A17" s="404" t="s">
        <v>246</v>
      </c>
      <c r="B17" s="404" t="s">
        <v>60</v>
      </c>
      <c r="C17" s="397" t="s">
        <v>32</v>
      </c>
      <c r="D17" s="397">
        <v>0</v>
      </c>
      <c r="E17" s="398">
        <v>0</v>
      </c>
      <c r="F17" s="398">
        <v>1</v>
      </c>
      <c r="G17" s="397">
        <v>0</v>
      </c>
      <c r="H17" s="398">
        <v>0</v>
      </c>
      <c r="I17" s="398">
        <v>0</v>
      </c>
      <c r="J17" s="398">
        <v>1</v>
      </c>
      <c r="K17" s="398"/>
      <c r="L17" s="394">
        <f t="shared" si="0"/>
        <v>2</v>
      </c>
      <c r="N17" s="385"/>
    </row>
    <row r="18" spans="1:14" ht="9.75" customHeight="1">
      <c r="A18" s="395" t="s">
        <v>800</v>
      </c>
      <c r="B18" s="403" t="s">
        <v>475</v>
      </c>
      <c r="C18" s="397" t="s">
        <v>32</v>
      </c>
      <c r="D18" s="397">
        <v>0</v>
      </c>
      <c r="E18" s="398">
        <v>0</v>
      </c>
      <c r="F18" s="398">
        <v>0</v>
      </c>
      <c r="G18" s="397">
        <v>0</v>
      </c>
      <c r="H18" s="398">
        <v>5</v>
      </c>
      <c r="I18" s="398">
        <v>3</v>
      </c>
      <c r="J18" s="398">
        <v>0</v>
      </c>
      <c r="K18" s="398"/>
      <c r="L18" s="394">
        <f t="shared" si="0"/>
        <v>8</v>
      </c>
      <c r="N18" s="385"/>
    </row>
    <row r="19" spans="1:14" ht="9.75" customHeight="1">
      <c r="A19" s="766"/>
      <c r="B19" s="766"/>
      <c r="C19" s="397"/>
      <c r="D19" s="397"/>
      <c r="E19" s="398"/>
      <c r="F19" s="398"/>
      <c r="G19" s="397"/>
      <c r="H19" s="398"/>
      <c r="I19" s="398"/>
      <c r="J19" s="398"/>
      <c r="K19" s="398"/>
      <c r="L19" s="394">
        <f t="shared" ref="L19:L31" si="1">SUM(D19:K19)</f>
        <v>0</v>
      </c>
      <c r="N19" s="385"/>
    </row>
    <row r="20" spans="1:14" ht="9.75" customHeight="1">
      <c r="A20" s="766" t="s">
        <v>415</v>
      </c>
      <c r="B20" s="766" t="s">
        <v>213</v>
      </c>
      <c r="C20" s="793" t="s">
        <v>136</v>
      </c>
      <c r="D20" s="793">
        <v>6</v>
      </c>
      <c r="E20" s="398">
        <v>6</v>
      </c>
      <c r="F20" s="398">
        <v>0</v>
      </c>
      <c r="G20" s="397">
        <v>5</v>
      </c>
      <c r="H20" s="398">
        <v>7</v>
      </c>
      <c r="I20" s="398">
        <v>12</v>
      </c>
      <c r="J20" s="398">
        <v>7</v>
      </c>
      <c r="K20" s="398"/>
      <c r="L20" s="394">
        <f t="shared" ref="L20:L30" si="2">SUM(D20:K20)</f>
        <v>43</v>
      </c>
      <c r="N20" s="407"/>
    </row>
    <row r="21" spans="1:14" ht="9.75" customHeight="1">
      <c r="A21" s="766" t="s">
        <v>419</v>
      </c>
      <c r="B21" s="766" t="s">
        <v>207</v>
      </c>
      <c r="C21" s="793" t="s">
        <v>136</v>
      </c>
      <c r="D21" s="793">
        <v>0</v>
      </c>
      <c r="E21" s="398">
        <v>0</v>
      </c>
      <c r="F21" s="398">
        <v>0</v>
      </c>
      <c r="G21" s="397">
        <v>0</v>
      </c>
      <c r="H21" s="398">
        <v>1</v>
      </c>
      <c r="I21" s="398">
        <v>0</v>
      </c>
      <c r="J21" s="398">
        <v>0</v>
      </c>
      <c r="K21" s="398"/>
      <c r="L21" s="394">
        <f t="shared" si="2"/>
        <v>1</v>
      </c>
      <c r="N21" s="385"/>
    </row>
    <row r="22" spans="1:14" ht="9.75" customHeight="1">
      <c r="A22" s="767" t="s">
        <v>361</v>
      </c>
      <c r="B22" s="767" t="s">
        <v>112</v>
      </c>
      <c r="C22" s="793" t="s">
        <v>136</v>
      </c>
      <c r="D22" s="793">
        <v>2</v>
      </c>
      <c r="E22" s="398">
        <v>0</v>
      </c>
      <c r="F22" s="398">
        <v>0</v>
      </c>
      <c r="G22" s="397">
        <v>0</v>
      </c>
      <c r="H22" s="398">
        <v>1</v>
      </c>
      <c r="I22" s="398">
        <v>5</v>
      </c>
      <c r="J22" s="398">
        <v>3</v>
      </c>
      <c r="K22" s="398"/>
      <c r="L22" s="394">
        <f t="shared" si="2"/>
        <v>11</v>
      </c>
      <c r="N22" s="385"/>
    </row>
    <row r="23" spans="1:14" ht="9.75" customHeight="1">
      <c r="A23" s="765" t="s">
        <v>414</v>
      </c>
      <c r="B23" s="765" t="s">
        <v>21</v>
      </c>
      <c r="C23" s="793" t="s">
        <v>136</v>
      </c>
      <c r="D23" s="793">
        <v>4</v>
      </c>
      <c r="E23" s="398">
        <v>4</v>
      </c>
      <c r="F23" s="398">
        <v>0</v>
      </c>
      <c r="G23" s="397">
        <v>6</v>
      </c>
      <c r="H23" s="398">
        <v>0</v>
      </c>
      <c r="I23" s="398">
        <v>0</v>
      </c>
      <c r="J23" s="398">
        <v>5</v>
      </c>
      <c r="K23" s="398"/>
      <c r="L23" s="394">
        <f t="shared" si="2"/>
        <v>19</v>
      </c>
      <c r="N23" s="408"/>
    </row>
    <row r="24" spans="1:14" ht="9.75" customHeight="1">
      <c r="A24" s="794" t="s">
        <v>421</v>
      </c>
      <c r="B24" s="792" t="s">
        <v>420</v>
      </c>
      <c r="C24" s="793" t="s">
        <v>136</v>
      </c>
      <c r="D24" s="793">
        <v>0</v>
      </c>
      <c r="E24" s="398">
        <v>0</v>
      </c>
      <c r="F24" s="398">
        <v>0</v>
      </c>
      <c r="G24" s="397">
        <v>0</v>
      </c>
      <c r="H24" s="398">
        <v>0</v>
      </c>
      <c r="I24" s="398">
        <v>0</v>
      </c>
      <c r="J24" s="398">
        <v>0</v>
      </c>
      <c r="K24" s="397"/>
      <c r="L24" s="394">
        <f t="shared" si="2"/>
        <v>0</v>
      </c>
      <c r="N24" s="385"/>
    </row>
    <row r="25" spans="1:14" ht="9.75" customHeight="1">
      <c r="A25" s="767" t="s">
        <v>355</v>
      </c>
      <c r="B25" s="767" t="s">
        <v>27</v>
      </c>
      <c r="C25" s="793" t="s">
        <v>136</v>
      </c>
      <c r="D25" s="793">
        <v>21</v>
      </c>
      <c r="E25" s="398">
        <v>36</v>
      </c>
      <c r="F25" s="398">
        <v>0</v>
      </c>
      <c r="G25" s="397">
        <v>42</v>
      </c>
      <c r="H25" s="398">
        <v>26</v>
      </c>
      <c r="I25" s="398">
        <v>26</v>
      </c>
      <c r="J25" s="398">
        <v>25</v>
      </c>
      <c r="K25" s="398"/>
      <c r="L25" s="394">
        <f t="shared" si="2"/>
        <v>176</v>
      </c>
      <c r="N25" s="385"/>
    </row>
    <row r="26" spans="1:14">
      <c r="A26" s="767" t="s">
        <v>416</v>
      </c>
      <c r="B26" s="767" t="s">
        <v>86</v>
      </c>
      <c r="C26" s="793" t="s">
        <v>136</v>
      </c>
      <c r="D26" s="793">
        <v>13</v>
      </c>
      <c r="E26" s="398">
        <v>0</v>
      </c>
      <c r="F26" s="398">
        <v>0</v>
      </c>
      <c r="G26" s="397">
        <v>7</v>
      </c>
      <c r="H26" s="398">
        <v>14</v>
      </c>
      <c r="I26" s="398">
        <v>21</v>
      </c>
      <c r="J26" s="398">
        <v>16</v>
      </c>
      <c r="K26" s="398"/>
      <c r="L26" s="394">
        <f t="shared" si="2"/>
        <v>71</v>
      </c>
      <c r="N26" s="385"/>
    </row>
    <row r="27" spans="1:14">
      <c r="A27" s="766" t="s">
        <v>417</v>
      </c>
      <c r="B27" s="766" t="s">
        <v>86</v>
      </c>
      <c r="C27" s="793" t="s">
        <v>136</v>
      </c>
      <c r="D27" s="793">
        <v>2</v>
      </c>
      <c r="E27" s="398">
        <v>0</v>
      </c>
      <c r="F27" s="398">
        <v>0</v>
      </c>
      <c r="G27" s="397">
        <v>0</v>
      </c>
      <c r="H27" s="398">
        <v>0</v>
      </c>
      <c r="I27" s="398">
        <v>1</v>
      </c>
      <c r="J27" s="398">
        <v>0</v>
      </c>
      <c r="K27" s="398"/>
      <c r="L27" s="394">
        <f t="shared" si="2"/>
        <v>3</v>
      </c>
      <c r="N27" s="385"/>
    </row>
    <row r="28" spans="1:14">
      <c r="A28" s="768" t="s">
        <v>417</v>
      </c>
      <c r="B28" s="768" t="s">
        <v>41</v>
      </c>
      <c r="C28" s="793" t="s">
        <v>136</v>
      </c>
      <c r="D28" s="793">
        <v>0</v>
      </c>
      <c r="E28" s="398">
        <v>5</v>
      </c>
      <c r="F28" s="398">
        <v>0</v>
      </c>
      <c r="G28" s="397">
        <v>0</v>
      </c>
      <c r="H28" s="398">
        <v>0</v>
      </c>
      <c r="I28" s="398">
        <v>0</v>
      </c>
      <c r="J28" s="398">
        <v>3</v>
      </c>
      <c r="K28" s="398"/>
      <c r="L28" s="394">
        <f t="shared" si="2"/>
        <v>8</v>
      </c>
      <c r="N28" s="408"/>
    </row>
    <row r="29" spans="1:14">
      <c r="A29" s="766" t="s">
        <v>830</v>
      </c>
      <c r="B29" s="766" t="s">
        <v>31</v>
      </c>
      <c r="C29" s="793" t="s">
        <v>136</v>
      </c>
      <c r="D29" s="793">
        <v>0</v>
      </c>
      <c r="E29" s="398">
        <v>0</v>
      </c>
      <c r="F29" s="398">
        <v>0</v>
      </c>
      <c r="G29" s="397">
        <v>0</v>
      </c>
      <c r="H29" s="398">
        <v>0</v>
      </c>
      <c r="I29" s="398">
        <v>2</v>
      </c>
      <c r="J29" s="398">
        <v>1</v>
      </c>
      <c r="K29" s="398"/>
      <c r="L29" s="394">
        <f t="shared" si="2"/>
        <v>3</v>
      </c>
      <c r="N29" s="385"/>
    </row>
    <row r="30" spans="1:14">
      <c r="A30" s="794" t="s">
        <v>367</v>
      </c>
      <c r="B30" s="792" t="s">
        <v>259</v>
      </c>
      <c r="C30" s="793" t="s">
        <v>136</v>
      </c>
      <c r="D30" s="793">
        <v>0</v>
      </c>
      <c r="E30" s="398">
        <v>0</v>
      </c>
      <c r="F30" s="398">
        <v>0</v>
      </c>
      <c r="G30" s="397">
        <v>4</v>
      </c>
      <c r="H30" s="398">
        <v>3</v>
      </c>
      <c r="I30" s="398">
        <v>3</v>
      </c>
      <c r="J30" s="398">
        <v>2</v>
      </c>
      <c r="K30" s="409"/>
      <c r="L30" s="394">
        <f t="shared" si="2"/>
        <v>12</v>
      </c>
      <c r="N30" s="410"/>
    </row>
    <row r="31" spans="1:14">
      <c r="A31" s="406"/>
      <c r="B31" s="399"/>
      <c r="C31" s="397"/>
      <c r="D31" s="397"/>
      <c r="E31" s="398"/>
      <c r="F31" s="398"/>
      <c r="G31" s="397"/>
      <c r="H31" s="398"/>
      <c r="I31" s="398"/>
      <c r="J31" s="398"/>
      <c r="K31" s="397"/>
      <c r="L31" s="394">
        <f t="shared" si="1"/>
        <v>0</v>
      </c>
      <c r="N31" s="411"/>
    </row>
    <row r="32" spans="1:14">
      <c r="A32" s="406"/>
      <c r="B32" s="399"/>
      <c r="C32" s="397"/>
      <c r="D32" s="397"/>
      <c r="E32" s="398"/>
      <c r="F32" s="398"/>
      <c r="G32" s="397"/>
      <c r="H32" s="398"/>
      <c r="I32" s="398"/>
      <c r="J32" s="398"/>
      <c r="K32" s="397"/>
      <c r="L32" s="394">
        <f t="shared" ref="L32:L39" si="3">SUM(D32:K32)</f>
        <v>0</v>
      </c>
      <c r="N32" s="411"/>
    </row>
    <row r="33" spans="1:14">
      <c r="A33" s="406" t="s">
        <v>657</v>
      </c>
      <c r="B33" s="399" t="s">
        <v>211</v>
      </c>
      <c r="C33" s="397" t="s">
        <v>58</v>
      </c>
      <c r="D33" s="397">
        <v>0</v>
      </c>
      <c r="E33" s="398">
        <v>0</v>
      </c>
      <c r="F33" s="398">
        <v>14</v>
      </c>
      <c r="G33" s="397">
        <v>18</v>
      </c>
      <c r="H33" s="398">
        <v>12</v>
      </c>
      <c r="I33" s="398">
        <v>0</v>
      </c>
      <c r="J33" s="398">
        <v>0</v>
      </c>
      <c r="K33" s="397"/>
      <c r="L33" s="394">
        <f t="shared" si="3"/>
        <v>44</v>
      </c>
      <c r="N33" s="408"/>
    </row>
    <row r="34" spans="1:14">
      <c r="A34" s="769" t="s">
        <v>425</v>
      </c>
      <c r="B34" s="769" t="s">
        <v>206</v>
      </c>
      <c r="C34" s="397" t="s">
        <v>58</v>
      </c>
      <c r="D34" s="397">
        <v>0</v>
      </c>
      <c r="E34" s="398">
        <v>0</v>
      </c>
      <c r="F34" s="398">
        <v>0</v>
      </c>
      <c r="G34" s="397">
        <v>0</v>
      </c>
      <c r="H34" s="398">
        <v>0</v>
      </c>
      <c r="I34" s="398">
        <v>0</v>
      </c>
      <c r="J34" s="398">
        <v>0</v>
      </c>
      <c r="K34" s="412"/>
      <c r="L34" s="394">
        <f t="shared" si="3"/>
        <v>0</v>
      </c>
      <c r="N34" s="408"/>
    </row>
    <row r="35" spans="1:14">
      <c r="A35" s="414" t="s">
        <v>513</v>
      </c>
      <c r="B35" s="415" t="s">
        <v>45</v>
      </c>
      <c r="C35" s="397" t="s">
        <v>58</v>
      </c>
      <c r="D35" s="397">
        <v>0</v>
      </c>
      <c r="E35" s="398">
        <v>0</v>
      </c>
      <c r="F35" s="398">
        <v>0</v>
      </c>
      <c r="G35" s="397">
        <v>0</v>
      </c>
      <c r="H35" s="398">
        <v>0</v>
      </c>
      <c r="I35" s="398">
        <v>0</v>
      </c>
      <c r="J35" s="398">
        <v>0</v>
      </c>
      <c r="K35" s="397"/>
      <c r="L35" s="394">
        <f t="shared" si="3"/>
        <v>0</v>
      </c>
      <c r="N35" s="411"/>
    </row>
    <row r="36" spans="1:14">
      <c r="A36" s="406" t="s">
        <v>497</v>
      </c>
      <c r="B36" s="399" t="s">
        <v>267</v>
      </c>
      <c r="C36" s="397" t="s">
        <v>58</v>
      </c>
      <c r="D36" s="397">
        <v>0</v>
      </c>
      <c r="E36" s="398">
        <v>2</v>
      </c>
      <c r="F36" s="398">
        <v>0</v>
      </c>
      <c r="G36" s="397">
        <v>0</v>
      </c>
      <c r="H36" s="398">
        <v>0</v>
      </c>
      <c r="I36" s="398">
        <v>0</v>
      </c>
      <c r="J36" s="398">
        <v>0</v>
      </c>
      <c r="K36" s="409"/>
      <c r="L36" s="394">
        <f t="shared" si="3"/>
        <v>2</v>
      </c>
      <c r="N36" s="410"/>
    </row>
    <row r="37" spans="1:14">
      <c r="A37" s="769" t="s">
        <v>426</v>
      </c>
      <c r="B37" s="769" t="s">
        <v>153</v>
      </c>
      <c r="C37" s="397" t="s">
        <v>58</v>
      </c>
      <c r="D37" s="397">
        <v>8</v>
      </c>
      <c r="E37" s="398">
        <v>0</v>
      </c>
      <c r="F37" s="398">
        <v>0</v>
      </c>
      <c r="G37" s="397">
        <v>10</v>
      </c>
      <c r="H37" s="398">
        <v>5</v>
      </c>
      <c r="I37" s="398">
        <v>7</v>
      </c>
      <c r="J37" s="398">
        <v>10</v>
      </c>
      <c r="K37" s="412"/>
      <c r="L37" s="394">
        <f t="shared" si="3"/>
        <v>40</v>
      </c>
      <c r="N37" s="408"/>
    </row>
    <row r="38" spans="1:14">
      <c r="A38" s="769" t="s">
        <v>424</v>
      </c>
      <c r="B38" s="769" t="s">
        <v>25</v>
      </c>
      <c r="C38" s="397" t="s">
        <v>58</v>
      </c>
      <c r="D38" s="397">
        <v>0</v>
      </c>
      <c r="E38" s="398">
        <v>0</v>
      </c>
      <c r="F38" s="398">
        <v>0</v>
      </c>
      <c r="G38" s="397">
        <v>0</v>
      </c>
      <c r="H38" s="398">
        <v>0</v>
      </c>
      <c r="I38" s="398">
        <v>0</v>
      </c>
      <c r="J38" s="398">
        <v>0</v>
      </c>
      <c r="K38" s="413"/>
      <c r="L38" s="394">
        <f t="shared" si="3"/>
        <v>0</v>
      </c>
      <c r="N38" s="410"/>
    </row>
    <row r="39" spans="1:14">
      <c r="A39" s="769" t="s">
        <v>422</v>
      </c>
      <c r="B39" s="769" t="s">
        <v>54</v>
      </c>
      <c r="C39" s="397" t="s">
        <v>58</v>
      </c>
      <c r="D39" s="397">
        <v>1</v>
      </c>
      <c r="E39" s="398">
        <v>3</v>
      </c>
      <c r="F39" s="398">
        <v>0</v>
      </c>
      <c r="G39" s="397">
        <v>4</v>
      </c>
      <c r="H39" s="398">
        <v>6</v>
      </c>
      <c r="I39" s="398">
        <v>12</v>
      </c>
      <c r="J39" s="398">
        <v>5</v>
      </c>
      <c r="K39" s="409"/>
      <c r="L39" s="394">
        <f t="shared" si="3"/>
        <v>31</v>
      </c>
      <c r="N39" s="407"/>
    </row>
    <row r="40" spans="1:14">
      <c r="A40" s="426" t="s">
        <v>437</v>
      </c>
      <c r="B40" s="426" t="s">
        <v>141</v>
      </c>
      <c r="C40" s="397" t="s">
        <v>58</v>
      </c>
      <c r="D40" s="397">
        <v>0</v>
      </c>
      <c r="E40" s="398">
        <v>0</v>
      </c>
      <c r="F40" s="398">
        <v>0</v>
      </c>
      <c r="G40" s="397">
        <v>0</v>
      </c>
      <c r="H40" s="398">
        <v>0</v>
      </c>
      <c r="I40" s="398">
        <v>0</v>
      </c>
      <c r="J40" s="398">
        <v>0</v>
      </c>
      <c r="K40" s="413"/>
      <c r="L40" s="394">
        <f>SUM(C40:K40)</f>
        <v>0</v>
      </c>
      <c r="N40" s="410"/>
    </row>
    <row r="41" spans="1:14">
      <c r="A41" s="905" t="s">
        <v>423</v>
      </c>
      <c r="B41" s="905" t="s">
        <v>54</v>
      </c>
      <c r="C41" s="397" t="s">
        <v>58</v>
      </c>
      <c r="D41" s="397">
        <v>22</v>
      </c>
      <c r="E41" s="398">
        <v>0</v>
      </c>
      <c r="F41" s="398">
        <v>18</v>
      </c>
      <c r="G41" s="397">
        <v>24</v>
      </c>
      <c r="H41" s="398">
        <v>30</v>
      </c>
      <c r="I41" s="398">
        <v>21</v>
      </c>
      <c r="J41" s="398">
        <v>31</v>
      </c>
      <c r="K41" s="412"/>
      <c r="L41" s="394">
        <f>SUM(D41:K41)</f>
        <v>146</v>
      </c>
    </row>
    <row r="42" spans="1:14">
      <c r="A42" s="424" t="s">
        <v>423</v>
      </c>
      <c r="B42" s="424" t="s">
        <v>60</v>
      </c>
      <c r="C42" s="397" t="s">
        <v>58</v>
      </c>
      <c r="D42" s="397">
        <v>2</v>
      </c>
      <c r="E42" s="398">
        <v>0</v>
      </c>
      <c r="F42" s="398">
        <v>0</v>
      </c>
      <c r="G42" s="397">
        <v>0</v>
      </c>
      <c r="H42" s="398">
        <v>0</v>
      </c>
      <c r="I42" s="398">
        <v>0</v>
      </c>
      <c r="J42" s="398">
        <v>0</v>
      </c>
      <c r="K42" s="413"/>
      <c r="L42" s="394">
        <f>SUM(C42:K42)</f>
        <v>2</v>
      </c>
      <c r="N42" s="410"/>
    </row>
    <row r="43" spans="1:14">
      <c r="A43" s="674" t="s">
        <v>428</v>
      </c>
      <c r="B43" s="907" t="s">
        <v>113</v>
      </c>
      <c r="C43" s="397" t="s">
        <v>58</v>
      </c>
      <c r="D43" s="397">
        <v>5</v>
      </c>
      <c r="E43" s="398">
        <v>2</v>
      </c>
      <c r="F43" s="398">
        <v>3</v>
      </c>
      <c r="G43" s="397">
        <v>5</v>
      </c>
      <c r="H43" s="398">
        <v>6</v>
      </c>
      <c r="I43" s="398">
        <v>8</v>
      </c>
      <c r="J43" s="398">
        <v>9</v>
      </c>
      <c r="K43" s="398"/>
      <c r="L43" s="394">
        <f>SUM(D43:K43)</f>
        <v>38</v>
      </c>
      <c r="N43" s="408"/>
    </row>
    <row r="44" spans="1:14">
      <c r="A44" s="772" t="s">
        <v>427</v>
      </c>
      <c r="B44" s="906" t="s">
        <v>39</v>
      </c>
      <c r="C44" s="397" t="s">
        <v>58</v>
      </c>
      <c r="D44" s="397">
        <v>16</v>
      </c>
      <c r="E44" s="398">
        <v>21</v>
      </c>
      <c r="F44" s="398">
        <v>20</v>
      </c>
      <c r="G44" s="397">
        <v>17</v>
      </c>
      <c r="H44" s="398">
        <v>19</v>
      </c>
      <c r="I44" s="398">
        <v>24</v>
      </c>
      <c r="J44" s="398">
        <v>17</v>
      </c>
      <c r="K44" s="397"/>
      <c r="L44" s="394">
        <f>SUM(D44:K44)</f>
        <v>134</v>
      </c>
    </row>
    <row r="45" spans="1:14">
      <c r="A45" s="417" t="s">
        <v>801</v>
      </c>
      <c r="B45" s="419" t="s">
        <v>470</v>
      </c>
      <c r="C45" s="397" t="s">
        <v>58</v>
      </c>
      <c r="D45" s="397">
        <v>0</v>
      </c>
      <c r="E45" s="398">
        <v>0</v>
      </c>
      <c r="F45" s="398">
        <v>0</v>
      </c>
      <c r="G45" s="397">
        <v>0</v>
      </c>
      <c r="H45" s="398">
        <v>0</v>
      </c>
      <c r="I45" s="398">
        <v>0</v>
      </c>
      <c r="J45" s="398">
        <v>0</v>
      </c>
      <c r="K45" s="397"/>
      <c r="L45" s="394">
        <f t="shared" ref="L45:L79" si="4">SUM(C45:K45)</f>
        <v>0</v>
      </c>
      <c r="N45" s="407"/>
    </row>
    <row r="46" spans="1:14">
      <c r="A46" s="420"/>
      <c r="B46" s="419"/>
      <c r="C46" s="397"/>
      <c r="D46" s="397"/>
      <c r="E46" s="398"/>
      <c r="F46" s="398"/>
      <c r="G46" s="397"/>
      <c r="H46" s="398"/>
      <c r="I46" s="398"/>
      <c r="J46" s="398"/>
      <c r="K46" s="397"/>
      <c r="L46" s="394">
        <f t="shared" si="4"/>
        <v>0</v>
      </c>
      <c r="N46" s="408"/>
    </row>
    <row r="47" spans="1:14">
      <c r="A47" s="770" t="s">
        <v>434</v>
      </c>
      <c r="B47" s="771" t="s">
        <v>48</v>
      </c>
      <c r="C47" s="397" t="s">
        <v>238</v>
      </c>
      <c r="D47" s="397">
        <v>0</v>
      </c>
      <c r="E47" s="398">
        <v>0</v>
      </c>
      <c r="F47" s="398">
        <v>0</v>
      </c>
      <c r="G47" s="397">
        <v>0</v>
      </c>
      <c r="H47" s="398">
        <v>0</v>
      </c>
      <c r="I47" s="398">
        <v>0</v>
      </c>
      <c r="J47" s="398">
        <v>0</v>
      </c>
      <c r="K47" s="413"/>
      <c r="L47" s="394">
        <f t="shared" si="4"/>
        <v>0</v>
      </c>
      <c r="N47" s="407"/>
    </row>
    <row r="48" spans="1:14">
      <c r="A48" s="424" t="s">
        <v>802</v>
      </c>
      <c r="B48" s="424" t="s">
        <v>86</v>
      </c>
      <c r="C48" s="397" t="s">
        <v>238</v>
      </c>
      <c r="D48" s="397">
        <v>0</v>
      </c>
      <c r="E48" s="398">
        <v>0</v>
      </c>
      <c r="F48" s="398">
        <v>0</v>
      </c>
      <c r="G48" s="397">
        <v>0</v>
      </c>
      <c r="H48" s="398">
        <v>2</v>
      </c>
      <c r="I48" s="398">
        <v>1</v>
      </c>
      <c r="J48" s="398">
        <v>0</v>
      </c>
      <c r="K48" s="413"/>
      <c r="L48" s="394">
        <f t="shared" si="4"/>
        <v>3</v>
      </c>
    </row>
    <row r="49" spans="1:14">
      <c r="A49" s="770" t="s">
        <v>430</v>
      </c>
      <c r="B49" s="771" t="s">
        <v>403</v>
      </c>
      <c r="C49" s="397" t="s">
        <v>238</v>
      </c>
      <c r="D49" s="397">
        <v>0</v>
      </c>
      <c r="E49" s="398">
        <v>0</v>
      </c>
      <c r="F49" s="398">
        <v>0</v>
      </c>
      <c r="G49" s="397">
        <v>0</v>
      </c>
      <c r="H49" s="398">
        <v>0</v>
      </c>
      <c r="I49" s="398">
        <v>0</v>
      </c>
      <c r="J49" s="398">
        <v>0</v>
      </c>
      <c r="K49" s="413"/>
      <c r="L49" s="394">
        <f t="shared" si="4"/>
        <v>0</v>
      </c>
    </row>
    <row r="50" spans="1:14">
      <c r="A50" s="770" t="s">
        <v>431</v>
      </c>
      <c r="B50" s="771" t="s">
        <v>54</v>
      </c>
      <c r="C50" s="397" t="s">
        <v>238</v>
      </c>
      <c r="D50" s="397">
        <v>7</v>
      </c>
      <c r="E50" s="398">
        <v>28</v>
      </c>
      <c r="F50" s="398">
        <v>29</v>
      </c>
      <c r="G50" s="397">
        <v>14</v>
      </c>
      <c r="H50" s="398">
        <v>15</v>
      </c>
      <c r="I50" s="398">
        <v>15</v>
      </c>
      <c r="J50" s="398">
        <v>14</v>
      </c>
      <c r="K50" s="413"/>
      <c r="L50" s="394">
        <f t="shared" si="4"/>
        <v>122</v>
      </c>
    </row>
    <row r="51" spans="1:14">
      <c r="A51" s="770" t="s">
        <v>435</v>
      </c>
      <c r="B51" s="771" t="s">
        <v>86</v>
      </c>
      <c r="C51" s="397" t="s">
        <v>238</v>
      </c>
      <c r="D51" s="397">
        <v>0</v>
      </c>
      <c r="E51" s="398">
        <v>2</v>
      </c>
      <c r="F51" s="398">
        <v>4</v>
      </c>
      <c r="G51" s="397">
        <v>4</v>
      </c>
      <c r="H51" s="398">
        <v>2</v>
      </c>
      <c r="I51" s="398">
        <v>5</v>
      </c>
      <c r="J51" s="398">
        <v>0</v>
      </c>
      <c r="K51" s="413"/>
      <c r="L51" s="394">
        <f t="shared" si="4"/>
        <v>17</v>
      </c>
    </row>
    <row r="52" spans="1:14" ht="12.75" customHeight="1">
      <c r="A52" s="770" t="s">
        <v>432</v>
      </c>
      <c r="B52" s="771" t="s">
        <v>60</v>
      </c>
      <c r="C52" s="397" t="s">
        <v>238</v>
      </c>
      <c r="D52" s="397">
        <v>8</v>
      </c>
      <c r="E52" s="398">
        <v>19</v>
      </c>
      <c r="F52" s="398">
        <v>10</v>
      </c>
      <c r="G52" s="397">
        <v>19</v>
      </c>
      <c r="H52" s="398">
        <v>15</v>
      </c>
      <c r="I52" s="398">
        <v>10</v>
      </c>
      <c r="J52" s="398">
        <v>17</v>
      </c>
      <c r="K52" s="397"/>
      <c r="L52" s="394">
        <f t="shared" si="4"/>
        <v>98</v>
      </c>
    </row>
    <row r="53" spans="1:14" ht="12.75" customHeight="1">
      <c r="A53" s="770" t="s">
        <v>432</v>
      </c>
      <c r="B53" s="771" t="s">
        <v>57</v>
      </c>
      <c r="C53" s="397" t="s">
        <v>238</v>
      </c>
      <c r="D53" s="397">
        <v>0</v>
      </c>
      <c r="E53" s="398">
        <v>0</v>
      </c>
      <c r="F53" s="398">
        <v>0</v>
      </c>
      <c r="G53" s="397">
        <v>0</v>
      </c>
      <c r="H53" s="398">
        <v>0</v>
      </c>
      <c r="I53" s="398">
        <v>0</v>
      </c>
      <c r="J53" s="398">
        <v>0</v>
      </c>
      <c r="K53" s="397"/>
      <c r="L53" s="394">
        <f t="shared" si="4"/>
        <v>0</v>
      </c>
    </row>
    <row r="54" spans="1:14" ht="12.75" customHeight="1">
      <c r="A54" s="422" t="s">
        <v>655</v>
      </c>
      <c r="B54" s="423" t="s">
        <v>656</v>
      </c>
      <c r="C54" s="397" t="s">
        <v>238</v>
      </c>
      <c r="D54" s="397">
        <v>0</v>
      </c>
      <c r="E54" s="398">
        <v>0</v>
      </c>
      <c r="F54" s="398">
        <v>3</v>
      </c>
      <c r="G54" s="397">
        <v>1</v>
      </c>
      <c r="H54" s="398">
        <v>9</v>
      </c>
      <c r="I54" s="398">
        <v>6</v>
      </c>
      <c r="J54" s="398">
        <v>10</v>
      </c>
      <c r="K54" s="413"/>
      <c r="L54" s="394">
        <f t="shared" si="4"/>
        <v>29</v>
      </c>
    </row>
    <row r="55" spans="1:14" ht="12.75" customHeight="1">
      <c r="A55" s="770" t="s">
        <v>433</v>
      </c>
      <c r="B55" s="908" t="s">
        <v>45</v>
      </c>
      <c r="C55" s="397" t="s">
        <v>238</v>
      </c>
      <c r="D55" s="397">
        <v>0</v>
      </c>
      <c r="E55" s="398">
        <v>0</v>
      </c>
      <c r="F55" s="398">
        <v>0</v>
      </c>
      <c r="G55" s="397">
        <v>0</v>
      </c>
      <c r="H55" s="398">
        <v>0</v>
      </c>
      <c r="I55" s="398">
        <v>1</v>
      </c>
      <c r="J55" s="398">
        <v>1</v>
      </c>
      <c r="K55" s="398"/>
      <c r="L55" s="394">
        <f t="shared" si="4"/>
        <v>2</v>
      </c>
      <c r="N55" s="407"/>
    </row>
    <row r="56" spans="1:14" ht="12.75" customHeight="1">
      <c r="A56" s="424" t="s">
        <v>712</v>
      </c>
      <c r="B56" s="425" t="s">
        <v>713</v>
      </c>
      <c r="C56" s="397" t="s">
        <v>238</v>
      </c>
      <c r="D56" s="397">
        <v>0</v>
      </c>
      <c r="E56" s="398">
        <v>0</v>
      </c>
      <c r="F56" s="398">
        <v>0</v>
      </c>
      <c r="G56" s="397">
        <v>0</v>
      </c>
      <c r="H56" s="398">
        <v>0</v>
      </c>
      <c r="I56" s="398">
        <v>0</v>
      </c>
      <c r="J56" s="398">
        <v>0</v>
      </c>
      <c r="K56" s="413"/>
      <c r="L56" s="394">
        <f t="shared" si="4"/>
        <v>0</v>
      </c>
    </row>
    <row r="57" spans="1:14" ht="12.75" customHeight="1">
      <c r="A57" s="424"/>
      <c r="B57" s="425"/>
      <c r="C57" s="397"/>
      <c r="D57" s="397"/>
      <c r="E57" s="398"/>
      <c r="F57" s="398"/>
      <c r="G57" s="397"/>
      <c r="H57" s="398"/>
      <c r="I57" s="398"/>
      <c r="J57" s="398"/>
      <c r="K57" s="413"/>
      <c r="L57" s="394">
        <f t="shared" si="4"/>
        <v>0</v>
      </c>
    </row>
    <row r="58" spans="1:14" ht="12.75" customHeight="1">
      <c r="A58" s="424"/>
      <c r="B58" s="425"/>
      <c r="C58" s="397"/>
      <c r="D58" s="397"/>
      <c r="E58" s="398"/>
      <c r="F58" s="398"/>
      <c r="G58" s="397"/>
      <c r="H58" s="398"/>
      <c r="I58" s="398"/>
      <c r="J58" s="398"/>
      <c r="K58" s="413"/>
      <c r="L58" s="394">
        <f t="shared" si="4"/>
        <v>0</v>
      </c>
    </row>
    <row r="59" spans="1:14" ht="12.75" customHeight="1">
      <c r="A59" s="424" t="s">
        <v>215</v>
      </c>
      <c r="B59" s="425" t="s">
        <v>96</v>
      </c>
      <c r="C59" s="397" t="s">
        <v>269</v>
      </c>
      <c r="D59" s="397">
        <v>0</v>
      </c>
      <c r="E59" s="398">
        <v>0</v>
      </c>
      <c r="F59" s="398">
        <v>0</v>
      </c>
      <c r="G59" s="397">
        <v>0</v>
      </c>
      <c r="H59" s="398">
        <v>0</v>
      </c>
      <c r="I59" s="398">
        <v>0</v>
      </c>
      <c r="J59" s="398">
        <v>0</v>
      </c>
      <c r="K59" s="413"/>
      <c r="L59" s="394">
        <f t="shared" si="4"/>
        <v>0</v>
      </c>
      <c r="N59" s="385"/>
    </row>
    <row r="60" spans="1:14" ht="12.75" customHeight="1">
      <c r="A60" s="424" t="s">
        <v>215</v>
      </c>
      <c r="B60" s="425" t="s">
        <v>217</v>
      </c>
      <c r="C60" s="397" t="s">
        <v>269</v>
      </c>
      <c r="D60" s="397">
        <v>0</v>
      </c>
      <c r="E60" s="398">
        <v>3</v>
      </c>
      <c r="F60" s="398">
        <v>0</v>
      </c>
      <c r="G60" s="397">
        <v>3</v>
      </c>
      <c r="H60" s="398">
        <v>1</v>
      </c>
      <c r="I60" s="398">
        <v>0</v>
      </c>
      <c r="J60" s="398">
        <v>4</v>
      </c>
      <c r="K60" s="413"/>
      <c r="L60" s="394">
        <f t="shared" si="4"/>
        <v>11</v>
      </c>
      <c r="N60" s="385"/>
    </row>
    <row r="61" spans="1:14" ht="12.75" customHeight="1">
      <c r="A61" s="422" t="s">
        <v>572</v>
      </c>
      <c r="B61" s="857" t="s">
        <v>573</v>
      </c>
      <c r="C61" s="397" t="s">
        <v>269</v>
      </c>
      <c r="D61" s="397">
        <v>0</v>
      </c>
      <c r="E61" s="398">
        <v>6</v>
      </c>
      <c r="F61" s="398">
        <v>0</v>
      </c>
      <c r="G61" s="397">
        <v>0</v>
      </c>
      <c r="H61" s="398">
        <v>4</v>
      </c>
      <c r="I61" s="398">
        <v>0</v>
      </c>
      <c r="J61" s="398">
        <v>0</v>
      </c>
      <c r="K61" s="413"/>
      <c r="L61" s="394">
        <f t="shared" si="4"/>
        <v>10</v>
      </c>
      <c r="N61" s="385"/>
    </row>
    <row r="62" spans="1:14" ht="12.75" customHeight="1">
      <c r="A62" s="428" t="s">
        <v>709</v>
      </c>
      <c r="B62" s="557" t="s">
        <v>708</v>
      </c>
      <c r="C62" s="397" t="s">
        <v>269</v>
      </c>
      <c r="D62" s="397">
        <v>0</v>
      </c>
      <c r="E62" s="398">
        <v>0</v>
      </c>
      <c r="F62" s="398">
        <v>0</v>
      </c>
      <c r="G62" s="397">
        <v>1</v>
      </c>
      <c r="H62" s="398">
        <v>0</v>
      </c>
      <c r="I62" s="398">
        <v>0</v>
      </c>
      <c r="J62" s="398">
        <v>0</v>
      </c>
      <c r="K62" s="413"/>
      <c r="L62" s="394">
        <f t="shared" si="4"/>
        <v>1</v>
      </c>
    </row>
    <row r="63" spans="1:14" ht="12.75" customHeight="1">
      <c r="A63" s="428" t="s">
        <v>576</v>
      </c>
      <c r="B63" s="557" t="s">
        <v>540</v>
      </c>
      <c r="C63" s="397" t="s">
        <v>269</v>
      </c>
      <c r="D63" s="397">
        <v>0</v>
      </c>
      <c r="E63" s="398">
        <v>0</v>
      </c>
      <c r="F63" s="398">
        <v>0</v>
      </c>
      <c r="G63" s="397">
        <v>0</v>
      </c>
      <c r="H63" s="398">
        <v>0</v>
      </c>
      <c r="I63" s="398">
        <v>1</v>
      </c>
      <c r="J63" s="398">
        <v>1</v>
      </c>
      <c r="K63" s="413"/>
      <c r="L63" s="394">
        <f t="shared" si="4"/>
        <v>2</v>
      </c>
      <c r="N63" s="385"/>
    </row>
    <row r="64" spans="1:14" ht="12.75" customHeight="1">
      <c r="A64" s="424" t="s">
        <v>436</v>
      </c>
      <c r="B64" s="424" t="s">
        <v>57</v>
      </c>
      <c r="C64" s="397" t="s">
        <v>269</v>
      </c>
      <c r="D64" s="397">
        <v>0</v>
      </c>
      <c r="E64" s="398">
        <v>2</v>
      </c>
      <c r="F64" s="398">
        <v>0</v>
      </c>
      <c r="G64" s="397">
        <v>0</v>
      </c>
      <c r="H64" s="398">
        <v>0</v>
      </c>
      <c r="I64" s="398">
        <v>0</v>
      </c>
      <c r="J64" s="398">
        <v>0</v>
      </c>
      <c r="K64" s="413"/>
      <c r="L64" s="394">
        <f t="shared" si="4"/>
        <v>2</v>
      </c>
      <c r="N64" s="385"/>
    </row>
    <row r="65" spans="1:14" ht="12.75" customHeight="1">
      <c r="A65" s="422" t="s">
        <v>574</v>
      </c>
      <c r="B65" s="422" t="s">
        <v>575</v>
      </c>
      <c r="C65" s="397" t="s">
        <v>269</v>
      </c>
      <c r="D65" s="397">
        <v>0</v>
      </c>
      <c r="E65" s="398">
        <v>0</v>
      </c>
      <c r="F65" s="398">
        <v>0</v>
      </c>
      <c r="G65" s="397">
        <v>0</v>
      </c>
      <c r="H65" s="398">
        <v>0</v>
      </c>
      <c r="I65" s="398">
        <v>0</v>
      </c>
      <c r="J65" s="398">
        <v>0</v>
      </c>
      <c r="K65" s="397"/>
      <c r="L65" s="394">
        <f t="shared" si="4"/>
        <v>0</v>
      </c>
      <c r="N65" s="385"/>
    </row>
    <row r="66" spans="1:14" ht="12.75" customHeight="1">
      <c r="A66" s="422" t="s">
        <v>577</v>
      </c>
      <c r="B66" s="422" t="s">
        <v>42</v>
      </c>
      <c r="C66" s="397" t="s">
        <v>269</v>
      </c>
      <c r="D66" s="397">
        <v>0</v>
      </c>
      <c r="E66" s="398">
        <v>0</v>
      </c>
      <c r="F66" s="398">
        <v>17</v>
      </c>
      <c r="G66" s="397">
        <v>13</v>
      </c>
      <c r="H66" s="398">
        <v>0</v>
      </c>
      <c r="I66" s="398">
        <v>0</v>
      </c>
      <c r="J66" s="398">
        <v>26</v>
      </c>
      <c r="K66" s="397"/>
      <c r="L66" s="394">
        <f t="shared" si="4"/>
        <v>56</v>
      </c>
      <c r="N66" s="385"/>
    </row>
    <row r="67" spans="1:14" ht="12.75" customHeight="1">
      <c r="A67" s="424" t="s">
        <v>218</v>
      </c>
      <c r="B67" s="424" t="s">
        <v>25</v>
      </c>
      <c r="C67" s="397" t="s">
        <v>269</v>
      </c>
      <c r="D67" s="397">
        <v>6</v>
      </c>
      <c r="E67" s="398">
        <v>0</v>
      </c>
      <c r="F67" s="398">
        <v>9</v>
      </c>
      <c r="G67" s="397">
        <v>10</v>
      </c>
      <c r="H67" s="398">
        <v>16</v>
      </c>
      <c r="I67" s="398">
        <v>0</v>
      </c>
      <c r="J67" s="398">
        <v>14</v>
      </c>
      <c r="K67" s="397"/>
      <c r="L67" s="394">
        <f t="shared" si="4"/>
        <v>55</v>
      </c>
      <c r="N67" s="385"/>
    </row>
    <row r="68" spans="1:14" ht="12.75" customHeight="1">
      <c r="A68" s="424" t="s">
        <v>216</v>
      </c>
      <c r="B68" s="424" t="s">
        <v>27</v>
      </c>
      <c r="C68" s="397" t="s">
        <v>269</v>
      </c>
      <c r="D68" s="397">
        <v>3</v>
      </c>
      <c r="E68" s="398">
        <v>1</v>
      </c>
      <c r="F68" s="398">
        <v>4</v>
      </c>
      <c r="G68" s="397">
        <v>0</v>
      </c>
      <c r="H68" s="398">
        <v>0</v>
      </c>
      <c r="I68" s="398">
        <v>0</v>
      </c>
      <c r="J68" s="398">
        <v>0</v>
      </c>
      <c r="K68" s="413"/>
      <c r="L68" s="394">
        <f t="shared" si="4"/>
        <v>8</v>
      </c>
      <c r="N68" s="385"/>
    </row>
    <row r="69" spans="1:14" ht="12.75" customHeight="1">
      <c r="A69" s="428" t="s">
        <v>912</v>
      </c>
      <c r="B69" s="428" t="s">
        <v>21</v>
      </c>
      <c r="C69" s="397" t="s">
        <v>269</v>
      </c>
      <c r="D69" s="397">
        <v>0</v>
      </c>
      <c r="E69" s="398">
        <v>0</v>
      </c>
      <c r="F69" s="398">
        <v>0</v>
      </c>
      <c r="G69" s="397">
        <v>0</v>
      </c>
      <c r="H69" s="398">
        <v>0</v>
      </c>
      <c r="I69" s="398">
        <v>0</v>
      </c>
      <c r="J69" s="398">
        <v>1</v>
      </c>
      <c r="K69" s="397"/>
      <c r="L69" s="394">
        <f t="shared" si="4"/>
        <v>1</v>
      </c>
      <c r="N69" s="407"/>
    </row>
    <row r="70" spans="1:14" ht="12.75" customHeight="1">
      <c r="A70" s="427"/>
      <c r="B70" s="427"/>
      <c r="C70" s="397"/>
      <c r="D70" s="397"/>
      <c r="E70" s="398"/>
      <c r="F70" s="398"/>
      <c r="G70" s="397"/>
      <c r="H70" s="398"/>
      <c r="I70" s="398"/>
      <c r="J70" s="398"/>
      <c r="K70" s="397"/>
      <c r="L70" s="394">
        <f t="shared" si="4"/>
        <v>0</v>
      </c>
    </row>
    <row r="71" spans="1:14" ht="12.75" customHeight="1">
      <c r="A71" s="427"/>
      <c r="B71" s="427"/>
      <c r="C71" s="397"/>
      <c r="D71" s="397"/>
      <c r="E71" s="398"/>
      <c r="F71" s="398"/>
      <c r="G71" s="397"/>
      <c r="H71" s="398"/>
      <c r="I71" s="398"/>
      <c r="J71" s="398"/>
      <c r="K71" s="397"/>
      <c r="L71" s="394">
        <f t="shared" si="4"/>
        <v>0</v>
      </c>
      <c r="N71" s="407"/>
    </row>
    <row r="72" spans="1:14" ht="12.75" customHeight="1">
      <c r="A72" s="428"/>
      <c r="B72" s="428"/>
      <c r="C72" s="397"/>
      <c r="D72" s="397"/>
      <c r="E72" s="398"/>
      <c r="F72" s="398"/>
      <c r="G72" s="397"/>
      <c r="H72" s="398"/>
      <c r="I72" s="398"/>
      <c r="J72" s="398"/>
      <c r="K72" s="397"/>
      <c r="L72" s="394">
        <f t="shared" si="4"/>
        <v>0</v>
      </c>
      <c r="N72" s="407"/>
    </row>
    <row r="73" spans="1:14" ht="12.75" customHeight="1">
      <c r="A73" s="428"/>
      <c r="B73" s="428"/>
      <c r="C73" s="397"/>
      <c r="D73" s="397"/>
      <c r="E73" s="398"/>
      <c r="F73" s="398"/>
      <c r="G73" s="397"/>
      <c r="H73" s="398"/>
      <c r="I73" s="398"/>
      <c r="J73" s="398"/>
      <c r="K73" s="397"/>
      <c r="L73" s="394">
        <f t="shared" si="4"/>
        <v>0</v>
      </c>
    </row>
    <row r="74" spans="1:14" ht="12.75" customHeight="1">
      <c r="A74" s="428"/>
      <c r="B74" s="428"/>
      <c r="C74" s="397"/>
      <c r="D74" s="397"/>
      <c r="E74" s="398"/>
      <c r="F74" s="398"/>
      <c r="G74" s="397"/>
      <c r="H74" s="398"/>
      <c r="I74" s="398"/>
      <c r="J74" s="398"/>
      <c r="K74" s="397"/>
      <c r="L74" s="394">
        <f t="shared" si="4"/>
        <v>0</v>
      </c>
    </row>
    <row r="75" spans="1:14" ht="12.75" customHeight="1">
      <c r="A75" s="428"/>
      <c r="B75" s="428"/>
      <c r="C75" s="397"/>
      <c r="D75" s="397"/>
      <c r="E75" s="398"/>
      <c r="F75" s="398"/>
      <c r="G75" s="397"/>
      <c r="H75" s="398"/>
      <c r="I75" s="398"/>
      <c r="J75" s="398"/>
      <c r="K75" s="397"/>
      <c r="L75" s="394">
        <f t="shared" si="4"/>
        <v>0</v>
      </c>
    </row>
    <row r="76" spans="1:14" ht="12.75" customHeight="1">
      <c r="A76" s="395"/>
      <c r="B76" s="395"/>
      <c r="C76" s="397"/>
      <c r="D76" s="397"/>
      <c r="E76" s="398"/>
      <c r="F76" s="398"/>
      <c r="G76" s="397"/>
      <c r="H76" s="398"/>
      <c r="I76" s="398"/>
      <c r="J76" s="398"/>
      <c r="K76" s="397"/>
      <c r="L76" s="394">
        <f t="shared" si="4"/>
        <v>0</v>
      </c>
      <c r="N76" s="407"/>
    </row>
    <row r="77" spans="1:14" ht="12.75" customHeight="1">
      <c r="A77" s="429"/>
      <c r="B77" s="429"/>
      <c r="C77" s="397"/>
      <c r="D77" s="397"/>
      <c r="E77" s="398"/>
      <c r="F77" s="398"/>
      <c r="G77" s="397"/>
      <c r="H77" s="398"/>
      <c r="I77" s="398"/>
      <c r="J77" s="398"/>
      <c r="K77" s="413"/>
      <c r="L77" s="394">
        <f t="shared" si="4"/>
        <v>0</v>
      </c>
    </row>
    <row r="78" spans="1:14" ht="12.75" customHeight="1">
      <c r="A78" s="427"/>
      <c r="B78" s="427"/>
      <c r="C78" s="397"/>
      <c r="D78" s="397"/>
      <c r="E78" s="398"/>
      <c r="F78" s="398"/>
      <c r="G78" s="397"/>
      <c r="H78" s="398"/>
      <c r="I78" s="398"/>
      <c r="J78" s="398"/>
      <c r="K78" s="397"/>
      <c r="L78" s="394">
        <f t="shared" si="4"/>
        <v>0</v>
      </c>
    </row>
    <row r="79" spans="1:14" ht="12.75" customHeight="1">
      <c r="A79" s="427"/>
      <c r="B79" s="427"/>
      <c r="C79" s="397"/>
      <c r="D79" s="397"/>
      <c r="E79" s="398"/>
      <c r="F79" s="398"/>
      <c r="G79" s="397"/>
      <c r="H79" s="398"/>
      <c r="I79" s="398"/>
      <c r="J79" s="398"/>
      <c r="K79" s="398"/>
      <c r="L79" s="394">
        <f t="shared" si="4"/>
        <v>0</v>
      </c>
    </row>
    <row r="80" spans="1:14" ht="12.75" customHeight="1">
      <c r="A80" s="415"/>
      <c r="B80" s="422"/>
      <c r="C80" s="397"/>
      <c r="D80" s="397"/>
      <c r="E80" s="398"/>
      <c r="F80" s="398"/>
      <c r="G80" s="397"/>
      <c r="H80" s="398"/>
      <c r="I80" s="398"/>
      <c r="J80" s="398"/>
      <c r="K80" s="397"/>
      <c r="L80" s="394">
        <f t="shared" ref="L80:L97" si="5">SUM(C80:K80)</f>
        <v>0</v>
      </c>
    </row>
    <row r="81" spans="1:12" ht="12.75" customHeight="1">
      <c r="A81" s="431"/>
      <c r="B81" s="431"/>
      <c r="C81" s="397"/>
      <c r="D81" s="397"/>
      <c r="E81" s="398"/>
      <c r="F81" s="398"/>
      <c r="G81" s="397"/>
      <c r="H81" s="398"/>
      <c r="I81" s="398"/>
      <c r="J81" s="398"/>
      <c r="K81" s="397"/>
      <c r="L81" s="394">
        <f t="shared" si="5"/>
        <v>0</v>
      </c>
    </row>
    <row r="82" spans="1:12" ht="12.75" customHeight="1">
      <c r="A82" s="430"/>
      <c r="B82" s="430"/>
      <c r="C82" s="397"/>
      <c r="D82" s="397"/>
      <c r="E82" s="398"/>
      <c r="F82" s="398"/>
      <c r="G82" s="397"/>
      <c r="H82" s="398"/>
      <c r="I82" s="398"/>
      <c r="J82" s="398"/>
      <c r="K82" s="413"/>
      <c r="L82" s="394">
        <f t="shared" si="5"/>
        <v>0</v>
      </c>
    </row>
    <row r="83" spans="1:12" ht="12.75" customHeight="1">
      <c r="A83" s="431"/>
      <c r="B83" s="431"/>
      <c r="C83" s="397"/>
      <c r="D83" s="397"/>
      <c r="E83" s="398"/>
      <c r="F83" s="398"/>
      <c r="G83" s="397"/>
      <c r="H83" s="398"/>
      <c r="I83" s="398"/>
      <c r="J83" s="398"/>
      <c r="K83" s="397"/>
      <c r="L83" s="394">
        <f t="shared" si="5"/>
        <v>0</v>
      </c>
    </row>
    <row r="84" spans="1:12" ht="12.75" customHeight="1">
      <c r="A84" s="415"/>
      <c r="B84" s="431"/>
      <c r="C84" s="397"/>
      <c r="D84" s="397"/>
      <c r="E84" s="398"/>
      <c r="F84" s="398"/>
      <c r="G84" s="397"/>
      <c r="H84" s="398"/>
      <c r="I84" s="398"/>
      <c r="J84" s="398"/>
      <c r="K84" s="397"/>
      <c r="L84" s="394">
        <f t="shared" si="5"/>
        <v>0</v>
      </c>
    </row>
    <row r="85" spans="1:12" ht="12.75" customHeight="1">
      <c r="A85" s="431"/>
      <c r="B85" s="431"/>
      <c r="C85" s="397"/>
      <c r="D85" s="397"/>
      <c r="E85" s="398"/>
      <c r="F85" s="398"/>
      <c r="G85" s="397"/>
      <c r="H85" s="398"/>
      <c r="I85" s="398"/>
      <c r="J85" s="398"/>
      <c r="K85" s="413"/>
      <c r="L85" s="394">
        <f t="shared" si="5"/>
        <v>0</v>
      </c>
    </row>
    <row r="86" spans="1:12" ht="12.75" customHeight="1">
      <c r="A86" s="426"/>
      <c r="B86" s="426"/>
      <c r="C86" s="397"/>
      <c r="D86" s="397"/>
      <c r="E86" s="398"/>
      <c r="F86" s="398"/>
      <c r="G86" s="397"/>
      <c r="H86" s="398"/>
      <c r="I86" s="398"/>
      <c r="J86" s="398"/>
      <c r="K86" s="397"/>
      <c r="L86" s="394">
        <f t="shared" si="5"/>
        <v>0</v>
      </c>
    </row>
    <row r="87" spans="1:12" ht="12.75" customHeight="1">
      <c r="A87" s="415"/>
      <c r="B87" s="432"/>
      <c r="C87" s="397"/>
      <c r="D87" s="397"/>
      <c r="E87" s="398"/>
      <c r="F87" s="398"/>
      <c r="G87" s="397"/>
      <c r="H87" s="398"/>
      <c r="I87" s="398"/>
      <c r="J87" s="398"/>
      <c r="K87" s="397"/>
      <c r="L87" s="394">
        <f t="shared" si="5"/>
        <v>0</v>
      </c>
    </row>
    <row r="88" spans="1:12" ht="12.75" customHeight="1">
      <c r="A88" s="428"/>
      <c r="B88" s="428"/>
      <c r="C88" s="397"/>
      <c r="D88" s="397"/>
      <c r="E88" s="398"/>
      <c r="F88" s="398"/>
      <c r="G88" s="397"/>
      <c r="H88" s="398"/>
      <c r="I88" s="398"/>
      <c r="J88" s="398"/>
      <c r="K88" s="413"/>
      <c r="L88" s="394">
        <f t="shared" si="5"/>
        <v>0</v>
      </c>
    </row>
    <row r="89" spans="1:12" ht="12.75" customHeight="1">
      <c r="A89" s="431"/>
      <c r="B89" s="431"/>
      <c r="C89" s="397"/>
      <c r="D89" s="397"/>
      <c r="E89" s="398"/>
      <c r="F89" s="398"/>
      <c r="G89" s="397"/>
      <c r="H89" s="398"/>
      <c r="I89" s="398"/>
      <c r="J89" s="398"/>
      <c r="K89" s="397"/>
      <c r="L89" s="394">
        <f t="shared" si="5"/>
        <v>0</v>
      </c>
    </row>
    <row r="90" spans="1:12" ht="12.75" customHeight="1">
      <c r="A90" s="428"/>
      <c r="B90" s="428"/>
      <c r="C90" s="397"/>
      <c r="D90" s="397"/>
      <c r="E90" s="398"/>
      <c r="F90" s="398"/>
      <c r="G90" s="397"/>
      <c r="H90" s="398"/>
      <c r="I90" s="398"/>
      <c r="J90" s="398"/>
      <c r="K90" s="397"/>
      <c r="L90" s="394">
        <f t="shared" si="5"/>
        <v>0</v>
      </c>
    </row>
    <row r="91" spans="1:12" ht="12.75" customHeight="1">
      <c r="A91" s="422"/>
      <c r="B91" s="432"/>
      <c r="C91" s="397"/>
      <c r="D91" s="397"/>
      <c r="E91" s="398"/>
      <c r="F91" s="398"/>
      <c r="G91" s="397"/>
      <c r="H91" s="398"/>
      <c r="I91" s="398"/>
      <c r="J91" s="398"/>
      <c r="K91" s="413"/>
      <c r="L91" s="394">
        <f t="shared" si="5"/>
        <v>0</v>
      </c>
    </row>
    <row r="92" spans="1:12" ht="12.75" customHeight="1">
      <c r="A92" s="415"/>
      <c r="B92" s="432"/>
      <c r="C92" s="397"/>
      <c r="D92" s="397"/>
      <c r="E92" s="398"/>
      <c r="F92" s="398"/>
      <c r="G92" s="397"/>
      <c r="H92" s="398"/>
      <c r="I92" s="398"/>
      <c r="J92" s="398"/>
      <c r="K92" s="397"/>
      <c r="L92" s="394">
        <f t="shared" si="5"/>
        <v>0</v>
      </c>
    </row>
    <row r="93" spans="1:12" ht="12.75" customHeight="1">
      <c r="A93" s="431"/>
      <c r="B93" s="431"/>
      <c r="C93" s="397"/>
      <c r="D93" s="397"/>
      <c r="E93" s="398"/>
      <c r="F93" s="398"/>
      <c r="G93" s="397"/>
      <c r="H93" s="398"/>
      <c r="I93" s="398"/>
      <c r="J93" s="398"/>
      <c r="K93" s="397"/>
      <c r="L93" s="394">
        <f t="shared" si="5"/>
        <v>0</v>
      </c>
    </row>
    <row r="94" spans="1:12" ht="12.75" customHeight="1">
      <c r="A94" s="431"/>
      <c r="B94" s="431"/>
      <c r="C94" s="397"/>
      <c r="D94" s="397"/>
      <c r="E94" s="398"/>
      <c r="F94" s="398"/>
      <c r="G94" s="397"/>
      <c r="H94" s="398"/>
      <c r="I94" s="398"/>
      <c r="J94" s="398"/>
      <c r="K94" s="397"/>
      <c r="L94" s="394">
        <f t="shared" si="5"/>
        <v>0</v>
      </c>
    </row>
    <row r="95" spans="1:12" ht="12.75" customHeight="1">
      <c r="A95" s="431"/>
      <c r="B95" s="431"/>
      <c r="C95" s="397"/>
      <c r="D95" s="397"/>
      <c r="E95" s="398"/>
      <c r="F95" s="398"/>
      <c r="G95" s="397"/>
      <c r="H95" s="398"/>
      <c r="I95" s="398"/>
      <c r="J95" s="398"/>
      <c r="K95" s="397"/>
      <c r="L95" s="394">
        <f t="shared" si="5"/>
        <v>0</v>
      </c>
    </row>
    <row r="96" spans="1:12" ht="12.75" customHeight="1">
      <c r="A96" s="395"/>
      <c r="B96" s="395"/>
      <c r="C96" s="397"/>
      <c r="D96" s="397"/>
      <c r="E96" s="398"/>
      <c r="F96" s="398"/>
      <c r="G96" s="397"/>
      <c r="H96" s="398"/>
      <c r="I96" s="398"/>
      <c r="J96" s="398"/>
      <c r="K96" s="397"/>
      <c r="L96" s="394">
        <f t="shared" si="5"/>
        <v>0</v>
      </c>
    </row>
    <row r="97" spans="1:12" ht="12.75" customHeight="1">
      <c r="A97" s="433"/>
      <c r="B97" s="433"/>
      <c r="C97" s="397"/>
      <c r="D97" s="397"/>
      <c r="E97" s="398"/>
      <c r="F97" s="398"/>
      <c r="G97" s="397"/>
      <c r="H97" s="398"/>
      <c r="I97" s="398"/>
      <c r="J97" s="398"/>
      <c r="K97" s="397"/>
      <c r="L97" s="394">
        <f t="shared" si="5"/>
        <v>0</v>
      </c>
    </row>
    <row r="98" spans="1:12" ht="12.75" customHeight="1">
      <c r="A98" s="415"/>
      <c r="B98" s="432"/>
      <c r="C98" s="397"/>
      <c r="D98" s="397"/>
      <c r="E98" s="398"/>
      <c r="F98" s="398"/>
      <c r="G98" s="397"/>
      <c r="H98" s="398"/>
      <c r="I98" s="398"/>
      <c r="J98" s="398"/>
      <c r="K98" s="397"/>
      <c r="L98" s="394">
        <f>SUM(C98:K98)</f>
        <v>0</v>
      </c>
    </row>
    <row r="99" spans="1:12" ht="12.75" customHeight="1">
      <c r="A99" s="431"/>
      <c r="B99" s="431"/>
      <c r="C99" s="397"/>
      <c r="D99" s="397"/>
      <c r="E99" s="398"/>
      <c r="F99" s="398"/>
      <c r="G99" s="397"/>
      <c r="H99" s="398"/>
      <c r="I99" s="398"/>
      <c r="J99" s="398"/>
      <c r="K99" s="413"/>
      <c r="L99" s="394">
        <f>SUM(C99:K99)</f>
        <v>0</v>
      </c>
    </row>
    <row r="100" spans="1:12" ht="12.75" customHeight="1">
      <c r="A100" s="431"/>
      <c r="B100" s="431"/>
      <c r="C100" s="397"/>
      <c r="D100" s="397"/>
      <c r="E100" s="398"/>
      <c r="F100" s="398"/>
      <c r="G100" s="397"/>
      <c r="H100" s="398"/>
      <c r="I100" s="398"/>
      <c r="J100" s="398"/>
      <c r="K100" s="397"/>
      <c r="L100" s="394">
        <f>SUM(C100:K100)</f>
        <v>0</v>
      </c>
    </row>
    <row r="101" spans="1:12" ht="12.75" customHeight="1">
      <c r="A101" s="431"/>
      <c r="B101" s="431"/>
      <c r="C101" s="397"/>
      <c r="D101" s="397"/>
      <c r="E101" s="398"/>
      <c r="F101" s="398"/>
      <c r="G101" s="397"/>
      <c r="H101" s="398"/>
      <c r="I101" s="398"/>
      <c r="J101" s="398"/>
      <c r="K101" s="398"/>
      <c r="L101" s="394">
        <f>SUM(C101:K101)</f>
        <v>0</v>
      </c>
    </row>
    <row r="102" spans="1:12" ht="12.75" customHeight="1">
      <c r="A102" s="427"/>
      <c r="B102" s="427"/>
      <c r="C102" s="397"/>
      <c r="D102" s="397"/>
      <c r="E102" s="398"/>
      <c r="F102" s="398"/>
      <c r="G102" s="397"/>
      <c r="H102" s="398"/>
      <c r="I102" s="398"/>
      <c r="J102" s="398"/>
      <c r="K102" s="413"/>
      <c r="L102" s="394">
        <f t="shared" ref="L102:L115" si="6">SUM(C102:K102)</f>
        <v>0</v>
      </c>
    </row>
    <row r="103" spans="1:12" ht="12.75" customHeight="1">
      <c r="A103" s="433"/>
      <c r="B103" s="433"/>
      <c r="C103" s="397"/>
      <c r="D103" s="397"/>
      <c r="E103" s="398"/>
      <c r="F103" s="398"/>
      <c r="G103" s="397"/>
      <c r="H103" s="398"/>
      <c r="I103" s="398"/>
      <c r="J103" s="398"/>
      <c r="K103" s="397"/>
      <c r="L103" s="394">
        <f t="shared" si="6"/>
        <v>0</v>
      </c>
    </row>
    <row r="104" spans="1:12" ht="12.75" customHeight="1">
      <c r="A104" s="422"/>
      <c r="B104" s="422"/>
      <c r="C104" s="397"/>
      <c r="D104" s="397"/>
      <c r="E104" s="398"/>
      <c r="F104" s="398"/>
      <c r="G104" s="397"/>
      <c r="H104" s="398"/>
      <c r="I104" s="398"/>
      <c r="J104" s="398"/>
      <c r="K104" s="397"/>
      <c r="L104" s="394">
        <f t="shared" si="6"/>
        <v>0</v>
      </c>
    </row>
    <row r="105" spans="1:12" ht="12.75" customHeight="1">
      <c r="A105" s="427"/>
      <c r="B105" s="427"/>
      <c r="C105" s="397"/>
      <c r="D105" s="397"/>
      <c r="E105" s="398"/>
      <c r="F105" s="398"/>
      <c r="G105" s="397"/>
      <c r="H105" s="398"/>
      <c r="I105" s="398"/>
      <c r="J105" s="398"/>
      <c r="K105" s="397"/>
      <c r="L105" s="394">
        <f t="shared" si="6"/>
        <v>0</v>
      </c>
    </row>
    <row r="106" spans="1:12" ht="12.75" customHeight="1">
      <c r="A106" s="433"/>
      <c r="B106" s="433"/>
      <c r="C106" s="397"/>
      <c r="D106" s="397"/>
      <c r="E106" s="398"/>
      <c r="F106" s="398"/>
      <c r="G106" s="397"/>
      <c r="H106" s="398"/>
      <c r="I106" s="398"/>
      <c r="J106" s="398"/>
      <c r="K106" s="397"/>
      <c r="L106" s="394">
        <f t="shared" si="6"/>
        <v>0</v>
      </c>
    </row>
    <row r="107" spans="1:12" ht="12.75" customHeight="1">
      <c r="A107" s="430"/>
      <c r="B107" s="430"/>
      <c r="C107" s="397"/>
      <c r="D107" s="397"/>
      <c r="E107" s="398"/>
      <c r="F107" s="398"/>
      <c r="G107" s="397"/>
      <c r="H107" s="398"/>
      <c r="I107" s="398"/>
      <c r="J107" s="398"/>
      <c r="K107" s="413"/>
      <c r="L107" s="394">
        <f t="shared" si="6"/>
        <v>0</v>
      </c>
    </row>
    <row r="108" spans="1:12" ht="12.75" customHeight="1">
      <c r="A108" s="433"/>
      <c r="B108" s="433"/>
      <c r="C108" s="397"/>
      <c r="D108" s="397"/>
      <c r="E108" s="398"/>
      <c r="F108" s="398"/>
      <c r="G108" s="397"/>
      <c r="H108" s="398"/>
      <c r="I108" s="398"/>
      <c r="J108" s="398"/>
      <c r="K108" s="397"/>
      <c r="L108" s="394">
        <f t="shared" si="6"/>
        <v>0</v>
      </c>
    </row>
    <row r="109" spans="1:12" ht="12.75" customHeight="1">
      <c r="A109" s="422"/>
      <c r="B109" s="432"/>
      <c r="C109" s="397"/>
      <c r="D109" s="397"/>
      <c r="E109" s="398"/>
      <c r="F109" s="398"/>
      <c r="G109" s="397"/>
      <c r="H109" s="398"/>
      <c r="I109" s="398"/>
      <c r="J109" s="398"/>
      <c r="K109" s="413"/>
      <c r="L109" s="394">
        <f t="shared" si="6"/>
        <v>0</v>
      </c>
    </row>
    <row r="110" spans="1:12" ht="12.75" customHeight="1">
      <c r="A110" s="433"/>
      <c r="B110" s="433"/>
      <c r="C110" s="397"/>
      <c r="D110" s="397"/>
      <c r="E110" s="398"/>
      <c r="F110" s="398"/>
      <c r="G110" s="397"/>
      <c r="H110" s="398"/>
      <c r="I110" s="398"/>
      <c r="J110" s="398"/>
      <c r="K110" s="397"/>
      <c r="L110" s="394">
        <f t="shared" si="6"/>
        <v>0</v>
      </c>
    </row>
    <row r="111" spans="1:12" ht="12.75" customHeight="1">
      <c r="A111" s="433"/>
      <c r="B111" s="433"/>
      <c r="C111" s="397"/>
      <c r="D111" s="397"/>
      <c r="E111" s="398"/>
      <c r="F111" s="398"/>
      <c r="G111" s="397"/>
      <c r="H111" s="398"/>
      <c r="I111" s="398"/>
      <c r="J111" s="398"/>
      <c r="K111" s="397"/>
      <c r="L111" s="394">
        <f t="shared" si="6"/>
        <v>0</v>
      </c>
    </row>
    <row r="112" spans="1:12" ht="12.75" customHeight="1">
      <c r="A112" s="422"/>
      <c r="B112" s="422"/>
      <c r="C112" s="397"/>
      <c r="D112" s="397"/>
      <c r="E112" s="398"/>
      <c r="F112" s="398"/>
      <c r="G112" s="397"/>
      <c r="H112" s="398"/>
      <c r="I112" s="398"/>
      <c r="J112" s="398"/>
      <c r="K112" s="413"/>
      <c r="L112" s="394">
        <f t="shared" si="6"/>
        <v>0</v>
      </c>
    </row>
    <row r="113" spans="1:12" ht="12.75" customHeight="1">
      <c r="A113" s="433"/>
      <c r="B113" s="433"/>
      <c r="C113" s="397"/>
      <c r="D113" s="397"/>
      <c r="E113" s="398"/>
      <c r="F113" s="398"/>
      <c r="G113" s="397"/>
      <c r="H113" s="398"/>
      <c r="I113" s="398"/>
      <c r="J113" s="398"/>
      <c r="K113" s="397"/>
      <c r="L113" s="394">
        <f t="shared" si="6"/>
        <v>0</v>
      </c>
    </row>
    <row r="114" spans="1:12" ht="12.75" customHeight="1">
      <c r="A114" s="433"/>
      <c r="B114" s="433"/>
      <c r="C114" s="397"/>
      <c r="D114" s="397"/>
      <c r="E114" s="398"/>
      <c r="F114" s="398"/>
      <c r="G114" s="397"/>
      <c r="H114" s="398"/>
      <c r="I114" s="398"/>
      <c r="J114" s="398"/>
      <c r="K114" s="397"/>
      <c r="L114" s="394">
        <f t="shared" si="6"/>
        <v>0</v>
      </c>
    </row>
    <row r="115" spans="1:12" ht="12.75" customHeight="1">
      <c r="A115" s="421"/>
      <c r="B115" s="419"/>
      <c r="C115" s="397"/>
      <c r="D115" s="397"/>
      <c r="E115" s="398"/>
      <c r="F115" s="398"/>
      <c r="G115" s="397"/>
      <c r="H115" s="398"/>
      <c r="I115" s="398"/>
      <c r="J115" s="398"/>
      <c r="K115" s="397"/>
      <c r="L115" s="394">
        <f t="shared" si="6"/>
        <v>0</v>
      </c>
    </row>
    <row r="116" spans="1:12" ht="12.75" customHeight="1">
      <c r="A116" s="433"/>
      <c r="B116" s="433"/>
      <c r="C116" s="397"/>
      <c r="D116" s="397"/>
      <c r="E116" s="398"/>
      <c r="F116" s="398"/>
      <c r="G116" s="397"/>
      <c r="H116" s="398"/>
      <c r="I116" s="398"/>
      <c r="J116" s="398"/>
      <c r="K116" s="397"/>
      <c r="L116" s="394">
        <f t="shared" ref="L116:L154" si="7">SUM(C116:K116)</f>
        <v>0</v>
      </c>
    </row>
    <row r="117" spans="1:12" ht="12.75" customHeight="1">
      <c r="A117" s="433"/>
      <c r="B117" s="433"/>
      <c r="C117" s="397"/>
      <c r="D117" s="397"/>
      <c r="E117" s="398"/>
      <c r="F117" s="398"/>
      <c r="G117" s="397"/>
      <c r="H117" s="398"/>
      <c r="I117" s="398"/>
      <c r="J117" s="398"/>
      <c r="K117" s="397"/>
      <c r="L117" s="394">
        <f t="shared" si="7"/>
        <v>0</v>
      </c>
    </row>
    <row r="118" spans="1:12" ht="12.75" customHeight="1">
      <c r="A118" s="433"/>
      <c r="B118" s="433"/>
      <c r="C118" s="397"/>
      <c r="D118" s="397"/>
      <c r="E118" s="398"/>
      <c r="F118" s="398"/>
      <c r="G118" s="397"/>
      <c r="H118" s="398"/>
      <c r="I118" s="398"/>
      <c r="J118" s="398"/>
      <c r="K118" s="397"/>
      <c r="L118" s="394">
        <f t="shared" si="7"/>
        <v>0</v>
      </c>
    </row>
    <row r="119" spans="1:12" ht="12.75" customHeight="1">
      <c r="A119" s="433"/>
      <c r="B119" s="433"/>
      <c r="C119" s="397"/>
      <c r="D119" s="397"/>
      <c r="E119" s="398"/>
      <c r="F119" s="398"/>
      <c r="G119" s="397"/>
      <c r="H119" s="398"/>
      <c r="I119" s="398"/>
      <c r="J119" s="398"/>
      <c r="K119" s="397"/>
      <c r="L119" s="394">
        <f t="shared" si="7"/>
        <v>0</v>
      </c>
    </row>
    <row r="120" spans="1:12" ht="12.75" customHeight="1">
      <c r="A120" s="433"/>
      <c r="B120" s="433"/>
      <c r="C120" s="397"/>
      <c r="D120" s="397"/>
      <c r="E120" s="398"/>
      <c r="F120" s="398"/>
      <c r="G120" s="397"/>
      <c r="H120" s="398"/>
      <c r="I120" s="398"/>
      <c r="J120" s="398"/>
      <c r="K120" s="397"/>
      <c r="L120" s="394">
        <f t="shared" si="7"/>
        <v>0</v>
      </c>
    </row>
    <row r="121" spans="1:12" ht="12.75" customHeight="1">
      <c r="A121" s="433"/>
      <c r="B121" s="433"/>
      <c r="C121" s="397"/>
      <c r="D121" s="397"/>
      <c r="E121" s="398"/>
      <c r="F121" s="398"/>
      <c r="G121" s="397"/>
      <c r="H121" s="398"/>
      <c r="I121" s="398"/>
      <c r="J121" s="398"/>
      <c r="K121" s="397"/>
      <c r="L121" s="394">
        <f t="shared" si="7"/>
        <v>0</v>
      </c>
    </row>
    <row r="122" spans="1:12" ht="12.75" customHeight="1">
      <c r="A122" s="433"/>
      <c r="B122" s="433"/>
      <c r="C122" s="397"/>
      <c r="D122" s="397"/>
      <c r="E122" s="398"/>
      <c r="F122" s="398"/>
      <c r="G122" s="397"/>
      <c r="H122" s="398"/>
      <c r="I122" s="398"/>
      <c r="J122" s="398"/>
      <c r="K122" s="397"/>
      <c r="L122" s="394">
        <f t="shared" si="7"/>
        <v>0</v>
      </c>
    </row>
    <row r="123" spans="1:12" ht="12.75" customHeight="1">
      <c r="A123" s="433"/>
      <c r="B123" s="433"/>
      <c r="C123" s="397"/>
      <c r="D123" s="397"/>
      <c r="E123" s="398"/>
      <c r="F123" s="398"/>
      <c r="G123" s="397"/>
      <c r="H123" s="398"/>
      <c r="I123" s="398"/>
      <c r="J123" s="398"/>
      <c r="K123" s="397"/>
      <c r="L123" s="394">
        <f t="shared" ref="L123:L133" si="8">SUM(C123:K123)</f>
        <v>0</v>
      </c>
    </row>
    <row r="124" spans="1:12" ht="12.75" customHeight="1">
      <c r="A124" s="433"/>
      <c r="B124" s="433"/>
      <c r="C124" s="397"/>
      <c r="D124" s="397"/>
      <c r="E124" s="398"/>
      <c r="F124" s="398"/>
      <c r="G124" s="397"/>
      <c r="H124" s="398"/>
      <c r="I124" s="398"/>
      <c r="J124" s="398"/>
      <c r="K124" s="397"/>
      <c r="L124" s="394">
        <f t="shared" si="8"/>
        <v>0</v>
      </c>
    </row>
    <row r="125" spans="1:12" ht="12.75" customHeight="1">
      <c r="A125" s="433"/>
      <c r="B125" s="433"/>
      <c r="C125" s="397"/>
      <c r="D125" s="397"/>
      <c r="E125" s="398"/>
      <c r="F125" s="398"/>
      <c r="G125" s="397"/>
      <c r="H125" s="398"/>
      <c r="I125" s="398"/>
      <c r="J125" s="398"/>
      <c r="K125" s="397"/>
      <c r="L125" s="394">
        <f t="shared" si="8"/>
        <v>0</v>
      </c>
    </row>
    <row r="126" spans="1:12" ht="12.75" customHeight="1">
      <c r="A126" s="433"/>
      <c r="B126" s="433"/>
      <c r="C126" s="397"/>
      <c r="D126" s="397"/>
      <c r="E126" s="398"/>
      <c r="F126" s="398"/>
      <c r="G126" s="397"/>
      <c r="H126" s="398"/>
      <c r="I126" s="398"/>
      <c r="J126" s="398"/>
      <c r="K126" s="397"/>
      <c r="L126" s="394">
        <f t="shared" si="8"/>
        <v>0</v>
      </c>
    </row>
    <row r="127" spans="1:12" ht="12.75" customHeight="1">
      <c r="A127" s="433"/>
      <c r="B127" s="433"/>
      <c r="C127" s="397"/>
      <c r="D127" s="397"/>
      <c r="E127" s="398"/>
      <c r="F127" s="398"/>
      <c r="G127" s="397"/>
      <c r="H127" s="398"/>
      <c r="I127" s="398"/>
      <c r="J127" s="398"/>
      <c r="K127" s="397"/>
      <c r="L127" s="394">
        <f t="shared" si="8"/>
        <v>0</v>
      </c>
    </row>
    <row r="128" spans="1:12" ht="12.75" customHeight="1">
      <c r="A128" s="433"/>
      <c r="B128" s="433"/>
      <c r="C128" s="397"/>
      <c r="D128" s="397"/>
      <c r="E128" s="398"/>
      <c r="F128" s="398"/>
      <c r="G128" s="397"/>
      <c r="H128" s="398"/>
      <c r="I128" s="398"/>
      <c r="J128" s="398"/>
      <c r="K128" s="397"/>
      <c r="L128" s="394">
        <f t="shared" si="8"/>
        <v>0</v>
      </c>
    </row>
    <row r="129" spans="1:12" ht="12.75" customHeight="1">
      <c r="A129" s="433"/>
      <c r="B129" s="433"/>
      <c r="C129" s="397"/>
      <c r="D129" s="397"/>
      <c r="E129" s="398"/>
      <c r="F129" s="398"/>
      <c r="G129" s="397"/>
      <c r="H129" s="398"/>
      <c r="I129" s="398"/>
      <c r="J129" s="398"/>
      <c r="K129" s="397"/>
      <c r="L129" s="394">
        <f t="shared" si="8"/>
        <v>0</v>
      </c>
    </row>
    <row r="130" spans="1:12" ht="12.75" customHeight="1">
      <c r="A130" s="433"/>
      <c r="B130" s="433"/>
      <c r="C130" s="397"/>
      <c r="D130" s="397"/>
      <c r="E130" s="398"/>
      <c r="F130" s="398"/>
      <c r="G130" s="397"/>
      <c r="H130" s="398"/>
      <c r="I130" s="398"/>
      <c r="J130" s="398"/>
      <c r="K130" s="397"/>
      <c r="L130" s="394">
        <f t="shared" si="8"/>
        <v>0</v>
      </c>
    </row>
    <row r="131" spans="1:12" ht="12.75" customHeight="1">
      <c r="A131" s="433"/>
      <c r="B131" s="433"/>
      <c r="C131" s="397"/>
      <c r="D131" s="397"/>
      <c r="E131" s="398"/>
      <c r="F131" s="398"/>
      <c r="G131" s="397"/>
      <c r="H131" s="398"/>
      <c r="I131" s="398"/>
      <c r="J131" s="398"/>
      <c r="K131" s="397"/>
      <c r="L131" s="394">
        <f t="shared" si="8"/>
        <v>0</v>
      </c>
    </row>
    <row r="132" spans="1:12" ht="12.75" customHeight="1">
      <c r="A132" s="433"/>
      <c r="B132" s="433"/>
      <c r="C132" s="397"/>
      <c r="D132" s="397"/>
      <c r="E132" s="398"/>
      <c r="F132" s="398"/>
      <c r="G132" s="397"/>
      <c r="H132" s="398"/>
      <c r="I132" s="398"/>
      <c r="J132" s="398"/>
      <c r="K132" s="397"/>
      <c r="L132" s="394">
        <f t="shared" si="8"/>
        <v>0</v>
      </c>
    </row>
    <row r="133" spans="1:12" ht="12.75" customHeight="1">
      <c r="A133" s="433"/>
      <c r="B133" s="433"/>
      <c r="C133" s="397"/>
      <c r="D133" s="397"/>
      <c r="E133" s="398"/>
      <c r="F133" s="398"/>
      <c r="G133" s="397"/>
      <c r="H133" s="398"/>
      <c r="I133" s="398"/>
      <c r="J133" s="398"/>
      <c r="K133" s="397"/>
      <c r="L133" s="394">
        <f t="shared" si="8"/>
        <v>0</v>
      </c>
    </row>
    <row r="134" spans="1:12" ht="12.75" customHeight="1">
      <c r="A134" s="433"/>
      <c r="B134" s="433"/>
      <c r="C134" s="397"/>
      <c r="D134" s="397"/>
      <c r="E134" s="398"/>
      <c r="F134" s="398"/>
      <c r="G134" s="397"/>
      <c r="H134" s="398"/>
      <c r="I134" s="398"/>
      <c r="J134" s="398"/>
      <c r="K134" s="397"/>
      <c r="L134" s="394">
        <f>SUM(C134:K134)</f>
        <v>0</v>
      </c>
    </row>
    <row r="135" spans="1:12" ht="12.75" customHeight="1">
      <c r="A135" s="433"/>
      <c r="B135" s="433"/>
      <c r="C135" s="397"/>
      <c r="D135" s="397"/>
      <c r="E135" s="398"/>
      <c r="F135" s="398"/>
      <c r="G135" s="397"/>
      <c r="H135" s="398"/>
      <c r="I135" s="398"/>
      <c r="J135" s="398"/>
      <c r="K135" s="397"/>
      <c r="L135" s="394">
        <f>SUM(C135:K135)</f>
        <v>0</v>
      </c>
    </row>
    <row r="136" spans="1:12" ht="12.75" customHeight="1">
      <c r="A136" s="433"/>
      <c r="B136" s="433"/>
      <c r="C136" s="397"/>
      <c r="D136" s="397"/>
      <c r="E136" s="398"/>
      <c r="F136" s="398"/>
      <c r="G136" s="397"/>
      <c r="H136" s="398"/>
      <c r="I136" s="398"/>
      <c r="J136" s="398"/>
      <c r="K136" s="397"/>
      <c r="L136" s="394">
        <f>SUM(C136:K136)</f>
        <v>0</v>
      </c>
    </row>
    <row r="137" spans="1:12" ht="12.75" customHeight="1">
      <c r="A137" s="433"/>
      <c r="B137" s="433"/>
      <c r="C137" s="397"/>
      <c r="D137" s="397"/>
      <c r="E137" s="398"/>
      <c r="F137" s="398"/>
      <c r="G137" s="397"/>
      <c r="H137" s="398"/>
      <c r="I137" s="398"/>
      <c r="J137" s="398"/>
      <c r="K137" s="397"/>
      <c r="L137" s="394">
        <f t="shared" si="7"/>
        <v>0</v>
      </c>
    </row>
    <row r="138" spans="1:12" ht="12.75" customHeight="1">
      <c r="A138" s="433"/>
      <c r="B138" s="433"/>
      <c r="C138" s="397"/>
      <c r="D138" s="397"/>
      <c r="E138" s="398"/>
      <c r="F138" s="398"/>
      <c r="G138" s="397"/>
      <c r="H138" s="398"/>
      <c r="I138" s="398"/>
      <c r="J138" s="398"/>
      <c r="K138" s="397"/>
      <c r="L138" s="394">
        <f t="shared" si="7"/>
        <v>0</v>
      </c>
    </row>
    <row r="139" spans="1:12" ht="12.75" customHeight="1">
      <c r="A139" s="433"/>
      <c r="B139" s="433"/>
      <c r="C139" s="397"/>
      <c r="D139" s="397"/>
      <c r="E139" s="397"/>
      <c r="F139" s="398"/>
      <c r="G139" s="397"/>
      <c r="H139" s="398"/>
      <c r="I139" s="398"/>
      <c r="J139" s="398"/>
      <c r="K139" s="397"/>
      <c r="L139" s="394">
        <f t="shared" si="7"/>
        <v>0</v>
      </c>
    </row>
    <row r="140" spans="1:12" ht="12.75" customHeight="1">
      <c r="A140" s="433"/>
      <c r="B140" s="433"/>
      <c r="C140" s="397"/>
      <c r="D140" s="397"/>
      <c r="E140" s="397"/>
      <c r="F140" s="398"/>
      <c r="G140" s="397"/>
      <c r="H140" s="398"/>
      <c r="I140" s="398"/>
      <c r="J140" s="398"/>
      <c r="K140" s="397"/>
      <c r="L140" s="394">
        <f t="shared" si="7"/>
        <v>0</v>
      </c>
    </row>
    <row r="141" spans="1:12" ht="12.75" customHeight="1">
      <c r="A141" s="433"/>
      <c r="B141" s="433"/>
      <c r="C141" s="397"/>
      <c r="D141" s="397"/>
      <c r="E141" s="397"/>
      <c r="F141" s="398"/>
      <c r="G141" s="397"/>
      <c r="H141" s="398"/>
      <c r="I141" s="398"/>
      <c r="J141" s="398"/>
      <c r="K141" s="397"/>
      <c r="L141" s="394">
        <f t="shared" si="7"/>
        <v>0</v>
      </c>
    </row>
    <row r="142" spans="1:12" ht="12.75" customHeight="1">
      <c r="A142" s="433"/>
      <c r="B142" s="433"/>
      <c r="C142" s="397"/>
      <c r="D142" s="397"/>
      <c r="E142" s="397"/>
      <c r="F142" s="398"/>
      <c r="G142" s="397"/>
      <c r="H142" s="398"/>
      <c r="I142" s="398"/>
      <c r="J142" s="398"/>
      <c r="K142" s="397"/>
      <c r="L142" s="394">
        <f t="shared" si="7"/>
        <v>0</v>
      </c>
    </row>
    <row r="143" spans="1:12" ht="12.75" customHeight="1">
      <c r="A143" s="433"/>
      <c r="B143" s="433"/>
      <c r="C143" s="397"/>
      <c r="D143" s="397"/>
      <c r="E143" s="397"/>
      <c r="F143" s="398"/>
      <c r="G143" s="397"/>
      <c r="H143" s="398"/>
      <c r="I143" s="398"/>
      <c r="J143" s="398"/>
      <c r="K143" s="397"/>
      <c r="L143" s="394">
        <f t="shared" si="7"/>
        <v>0</v>
      </c>
    </row>
    <row r="144" spans="1:12" ht="12.75" customHeight="1">
      <c r="A144" s="433"/>
      <c r="B144" s="433"/>
      <c r="C144" s="397"/>
      <c r="D144" s="397"/>
      <c r="E144" s="397"/>
      <c r="F144" s="398"/>
      <c r="G144" s="397"/>
      <c r="H144" s="398"/>
      <c r="I144" s="398"/>
      <c r="J144" s="398"/>
      <c r="K144" s="397"/>
      <c r="L144" s="394">
        <f t="shared" si="7"/>
        <v>0</v>
      </c>
    </row>
    <row r="145" spans="1:12" ht="12.75" customHeight="1">
      <c r="A145" s="433"/>
      <c r="B145" s="433"/>
      <c r="C145" s="397"/>
      <c r="D145" s="397"/>
      <c r="E145" s="397"/>
      <c r="F145" s="398"/>
      <c r="G145" s="397"/>
      <c r="H145" s="398"/>
      <c r="I145" s="398"/>
      <c r="J145" s="398"/>
      <c r="K145" s="397"/>
      <c r="L145" s="394">
        <f t="shared" si="7"/>
        <v>0</v>
      </c>
    </row>
    <row r="146" spans="1:12" ht="12.75" customHeight="1">
      <c r="A146" s="433"/>
      <c r="B146" s="433"/>
      <c r="C146" s="397"/>
      <c r="D146" s="397"/>
      <c r="E146" s="397"/>
      <c r="F146" s="398"/>
      <c r="G146" s="397"/>
      <c r="H146" s="398"/>
      <c r="I146" s="398"/>
      <c r="J146" s="398"/>
      <c r="K146" s="397"/>
      <c r="L146" s="394">
        <f t="shared" si="7"/>
        <v>0</v>
      </c>
    </row>
    <row r="147" spans="1:12" ht="12.75" customHeight="1">
      <c r="A147" s="433"/>
      <c r="B147" s="433"/>
      <c r="C147" s="397"/>
      <c r="D147" s="397"/>
      <c r="E147" s="397"/>
      <c r="F147" s="398"/>
      <c r="G147" s="397"/>
      <c r="H147" s="398"/>
      <c r="I147" s="398"/>
      <c r="J147" s="398"/>
      <c r="K147" s="397"/>
      <c r="L147" s="394">
        <f t="shared" si="7"/>
        <v>0</v>
      </c>
    </row>
    <row r="148" spans="1:12" ht="12.75" customHeight="1">
      <c r="A148" s="433"/>
      <c r="B148" s="433"/>
      <c r="C148" s="397"/>
      <c r="D148" s="397"/>
      <c r="E148" s="397"/>
      <c r="F148" s="398"/>
      <c r="G148" s="397"/>
      <c r="H148" s="398"/>
      <c r="I148" s="398"/>
      <c r="J148" s="398"/>
      <c r="K148" s="397"/>
      <c r="L148" s="394">
        <f t="shared" si="7"/>
        <v>0</v>
      </c>
    </row>
    <row r="149" spans="1:12">
      <c r="A149" s="433"/>
      <c r="B149" s="433"/>
      <c r="C149" s="397"/>
      <c r="D149" s="397"/>
      <c r="E149" s="397"/>
      <c r="F149" s="398"/>
      <c r="G149" s="397"/>
      <c r="H149" s="398"/>
      <c r="I149" s="398"/>
      <c r="J149" s="398"/>
      <c r="K149" s="397"/>
      <c r="L149" s="394">
        <f t="shared" si="7"/>
        <v>0</v>
      </c>
    </row>
    <row r="150" spans="1:12">
      <c r="A150" s="433"/>
      <c r="B150" s="433"/>
      <c r="C150" s="397"/>
      <c r="D150" s="397"/>
      <c r="E150" s="397"/>
      <c r="F150" s="398"/>
      <c r="G150" s="397"/>
      <c r="H150" s="398"/>
      <c r="I150" s="398"/>
      <c r="J150" s="398"/>
      <c r="K150" s="397"/>
      <c r="L150" s="394">
        <f t="shared" si="7"/>
        <v>0</v>
      </c>
    </row>
    <row r="151" spans="1:12">
      <c r="A151" s="433"/>
      <c r="B151" s="433"/>
      <c r="C151" s="397"/>
      <c r="D151" s="397"/>
      <c r="E151" s="397"/>
      <c r="F151" s="398"/>
      <c r="G151" s="397"/>
      <c r="H151" s="398"/>
      <c r="I151" s="398"/>
      <c r="J151" s="398"/>
      <c r="K151" s="397"/>
      <c r="L151" s="394">
        <f t="shared" si="7"/>
        <v>0</v>
      </c>
    </row>
    <row r="152" spans="1:12">
      <c r="A152" s="433"/>
      <c r="B152" s="433"/>
      <c r="C152" s="397"/>
      <c r="D152" s="397"/>
      <c r="E152" s="397"/>
      <c r="F152" s="398"/>
      <c r="G152" s="397"/>
      <c r="H152" s="398"/>
      <c r="I152" s="398"/>
      <c r="J152" s="398"/>
      <c r="K152" s="397"/>
      <c r="L152" s="394">
        <f t="shared" si="7"/>
        <v>0</v>
      </c>
    </row>
    <row r="153" spans="1:12">
      <c r="A153" s="433"/>
      <c r="B153" s="433"/>
      <c r="C153" s="397"/>
      <c r="D153" s="397"/>
      <c r="E153" s="397"/>
      <c r="F153" s="398"/>
      <c r="G153" s="397"/>
      <c r="H153" s="398"/>
      <c r="I153" s="398"/>
      <c r="J153" s="398"/>
      <c r="K153" s="397"/>
      <c r="L153" s="394">
        <f t="shared" si="7"/>
        <v>0</v>
      </c>
    </row>
    <row r="154" spans="1:12">
      <c r="A154" s="433"/>
      <c r="B154" s="433"/>
      <c r="C154" s="397"/>
      <c r="D154" s="397"/>
      <c r="E154" s="397"/>
      <c r="F154" s="398"/>
      <c r="G154" s="397"/>
      <c r="H154" s="398"/>
      <c r="I154" s="398"/>
      <c r="J154" s="398"/>
      <c r="K154" s="397"/>
      <c r="L154" s="394">
        <f t="shared" si="7"/>
        <v>0</v>
      </c>
    </row>
  </sheetData>
  <sortState ref="A5:P18">
    <sortCondition ref="A5"/>
  </sortState>
  <phoneticPr fontId="4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66"/>
  <sheetViews>
    <sheetView topLeftCell="A60" zoomScale="160" zoomScaleNormal="160" workbookViewId="0">
      <selection activeCell="L33" sqref="A33:L94"/>
    </sheetView>
  </sheetViews>
  <sheetFormatPr defaultColWidth="9.140625" defaultRowHeight="11.25"/>
  <cols>
    <col min="1" max="1" width="13.140625" style="364" customWidth="1"/>
    <col min="2" max="2" width="9.140625" style="364"/>
    <col min="3" max="3" width="8.7109375" style="340" customWidth="1"/>
    <col min="4" max="11" width="5.140625" style="340" customWidth="1"/>
    <col min="12" max="12" width="5.140625" style="519" customWidth="1"/>
    <col min="13" max="13" width="4.7109375" style="365" customWidth="1"/>
    <col min="14" max="14" width="6.42578125" style="340" customWidth="1"/>
    <col min="15" max="15" width="9.140625" style="340"/>
    <col min="16" max="17" width="5.42578125" style="366" customWidth="1"/>
    <col min="18" max="18" width="5.42578125" style="340" customWidth="1"/>
    <col min="19" max="22" width="5" style="340" customWidth="1"/>
    <col min="23" max="16384" width="9.140625" style="340"/>
  </cols>
  <sheetData>
    <row r="1" spans="1:17" ht="10.5" customHeight="1" thickBot="1">
      <c r="A1" s="337" t="s">
        <v>115</v>
      </c>
      <c r="B1" s="338" t="s">
        <v>222</v>
      </c>
      <c r="C1" s="339"/>
      <c r="D1" s="339"/>
      <c r="E1" s="339"/>
      <c r="F1" s="339"/>
      <c r="G1" s="339"/>
      <c r="H1" s="339"/>
      <c r="I1" s="339"/>
      <c r="J1" s="339"/>
      <c r="K1" s="339"/>
      <c r="M1" s="1414" t="s">
        <v>142</v>
      </c>
      <c r="P1" s="340"/>
      <c r="Q1" s="340"/>
    </row>
    <row r="2" spans="1:17" ht="18" customHeight="1" thickBot="1">
      <c r="A2" s="341"/>
      <c r="B2" s="342"/>
      <c r="C2" s="339"/>
      <c r="D2" s="339"/>
      <c r="E2" s="339"/>
      <c r="F2" s="339"/>
      <c r="G2" s="339"/>
      <c r="H2" s="339"/>
      <c r="I2" s="339"/>
      <c r="J2" s="339"/>
      <c r="K2" s="339"/>
      <c r="M2" s="1414"/>
      <c r="P2" s="340"/>
      <c r="Q2" s="340"/>
    </row>
    <row r="3" spans="1:17" ht="12" customHeight="1">
      <c r="A3" s="343" t="s">
        <v>23</v>
      </c>
      <c r="B3" s="343" t="s">
        <v>24</v>
      </c>
      <c r="C3" s="344" t="s">
        <v>3</v>
      </c>
      <c r="D3" s="345" t="s">
        <v>117</v>
      </c>
      <c r="E3" s="346"/>
      <c r="F3" s="346"/>
      <c r="G3" s="346"/>
      <c r="H3" s="346"/>
      <c r="I3" s="346"/>
      <c r="J3" s="346"/>
      <c r="K3" s="346"/>
      <c r="L3" s="520"/>
      <c r="M3" s="1414"/>
      <c r="N3" s="1460" t="s">
        <v>171</v>
      </c>
      <c r="P3" s="340"/>
      <c r="Q3" s="340"/>
    </row>
    <row r="4" spans="1:17" ht="12" thickBot="1">
      <c r="A4" s="347"/>
      <c r="B4" s="347"/>
      <c r="C4" s="348"/>
      <c r="D4" s="348" t="s">
        <v>33</v>
      </c>
      <c r="E4" s="349" t="s">
        <v>34</v>
      </c>
      <c r="F4" s="348" t="s">
        <v>35</v>
      </c>
      <c r="G4" s="348" t="s">
        <v>36</v>
      </c>
      <c r="H4" s="348" t="s">
        <v>37</v>
      </c>
      <c r="I4" s="348" t="s">
        <v>38</v>
      </c>
      <c r="J4" s="348" t="s">
        <v>50</v>
      </c>
      <c r="K4" s="348" t="s">
        <v>51</v>
      </c>
      <c r="L4" s="518" t="s">
        <v>19</v>
      </c>
      <c r="M4" s="1414"/>
      <c r="N4" s="1461"/>
      <c r="P4" s="340"/>
      <c r="Q4" s="340"/>
    </row>
    <row r="5" spans="1:17" ht="9" customHeight="1">
      <c r="A5" s="354" t="s">
        <v>215</v>
      </c>
      <c r="B5" s="354" t="s">
        <v>96</v>
      </c>
      <c r="C5" s="322" t="s">
        <v>269</v>
      </c>
      <c r="D5" s="322">
        <v>23</v>
      </c>
      <c r="E5" s="324">
        <v>26.5</v>
      </c>
      <c r="F5" s="324">
        <v>24.5</v>
      </c>
      <c r="G5" s="324">
        <v>30</v>
      </c>
      <c r="H5" s="324">
        <v>31</v>
      </c>
      <c r="I5" s="324">
        <v>0</v>
      </c>
      <c r="J5" s="324">
        <v>35</v>
      </c>
      <c r="K5" s="324"/>
      <c r="L5" s="518">
        <f t="shared" ref="L5:L19" si="0">SUM(D5:K5)</f>
        <v>170</v>
      </c>
      <c r="M5" s="351">
        <v>7</v>
      </c>
      <c r="N5" s="326">
        <f t="shared" ref="N5:N19" si="1">+L5/M5</f>
        <v>24.285714285714285</v>
      </c>
      <c r="P5" s="340"/>
      <c r="Q5" s="340"/>
    </row>
    <row r="6" spans="1:17" ht="9" customHeight="1">
      <c r="A6" s="356" t="s">
        <v>801</v>
      </c>
      <c r="B6" s="356" t="s">
        <v>470</v>
      </c>
      <c r="C6" s="322" t="s">
        <v>58</v>
      </c>
      <c r="D6" s="322">
        <v>0</v>
      </c>
      <c r="E6" s="324">
        <v>0</v>
      </c>
      <c r="F6" s="324">
        <v>0</v>
      </c>
      <c r="G6" s="324">
        <v>0</v>
      </c>
      <c r="H6" s="324">
        <v>36</v>
      </c>
      <c r="I6" s="324">
        <v>31</v>
      </c>
      <c r="J6" s="324">
        <v>40.5</v>
      </c>
      <c r="K6" s="324"/>
      <c r="L6" s="518">
        <f t="shared" si="0"/>
        <v>107.5</v>
      </c>
      <c r="M6" s="351">
        <v>6</v>
      </c>
      <c r="N6" s="331">
        <f t="shared" si="1"/>
        <v>17.916666666666668</v>
      </c>
      <c r="P6" s="340"/>
      <c r="Q6" s="340"/>
    </row>
    <row r="7" spans="1:17" ht="9" customHeight="1">
      <c r="A7" s="358" t="s">
        <v>199</v>
      </c>
      <c r="B7" s="359" t="s">
        <v>200</v>
      </c>
      <c r="C7" s="322" t="s">
        <v>32</v>
      </c>
      <c r="D7" s="322">
        <v>0</v>
      </c>
      <c r="E7" s="324">
        <v>0</v>
      </c>
      <c r="F7" s="322">
        <v>27.5</v>
      </c>
      <c r="G7" s="324">
        <v>0</v>
      </c>
      <c r="H7" s="324">
        <v>39.5</v>
      </c>
      <c r="I7" s="324">
        <v>0</v>
      </c>
      <c r="J7" s="324">
        <v>30.5</v>
      </c>
      <c r="K7" s="324"/>
      <c r="L7" s="518">
        <f t="shared" si="0"/>
        <v>97.5</v>
      </c>
      <c r="M7" s="351">
        <v>6</v>
      </c>
      <c r="N7" s="331">
        <f t="shared" si="1"/>
        <v>16.25</v>
      </c>
      <c r="P7" s="340"/>
      <c r="Q7" s="340"/>
    </row>
    <row r="8" spans="1:17" ht="9" customHeight="1">
      <c r="A8" s="355" t="s">
        <v>570</v>
      </c>
      <c r="B8" s="1198" t="s">
        <v>113</v>
      </c>
      <c r="C8" s="322" t="s">
        <v>136</v>
      </c>
      <c r="D8" s="322">
        <v>0</v>
      </c>
      <c r="E8" s="324">
        <v>30.5</v>
      </c>
      <c r="F8" s="324">
        <v>0</v>
      </c>
      <c r="G8" s="324">
        <v>0</v>
      </c>
      <c r="H8" s="324">
        <v>0</v>
      </c>
      <c r="I8" s="324">
        <v>27.5</v>
      </c>
      <c r="J8" s="324">
        <v>36</v>
      </c>
      <c r="K8" s="324"/>
      <c r="L8" s="518">
        <f t="shared" si="0"/>
        <v>94</v>
      </c>
      <c r="M8" s="351">
        <v>6</v>
      </c>
      <c r="N8" s="331">
        <f t="shared" si="1"/>
        <v>15.666666666666666</v>
      </c>
      <c r="P8" s="340"/>
      <c r="Q8" s="340"/>
    </row>
    <row r="9" spans="1:17" ht="9" customHeight="1">
      <c r="A9" s="1000" t="s">
        <v>510</v>
      </c>
      <c r="B9" s="352" t="s">
        <v>403</v>
      </c>
      <c r="C9" s="322" t="s">
        <v>238</v>
      </c>
      <c r="D9" s="322">
        <v>24.5</v>
      </c>
      <c r="E9" s="324">
        <v>0</v>
      </c>
      <c r="F9" s="324">
        <v>0</v>
      </c>
      <c r="G9" s="324">
        <v>0</v>
      </c>
      <c r="H9" s="324">
        <v>32.5</v>
      </c>
      <c r="I9" s="324">
        <v>23</v>
      </c>
      <c r="J9" s="324">
        <v>0</v>
      </c>
      <c r="K9" s="324"/>
      <c r="L9" s="518">
        <f t="shared" si="0"/>
        <v>80</v>
      </c>
      <c r="M9" s="351">
        <v>6</v>
      </c>
      <c r="N9" s="331">
        <f t="shared" si="1"/>
        <v>13.333333333333334</v>
      </c>
      <c r="P9" s="340"/>
      <c r="Q9" s="340"/>
    </row>
    <row r="10" spans="1:17" ht="9" customHeight="1">
      <c r="A10" s="360" t="s">
        <v>711</v>
      </c>
      <c r="B10" s="361" t="s">
        <v>45</v>
      </c>
      <c r="C10" s="322" t="s">
        <v>136</v>
      </c>
      <c r="D10" s="322">
        <v>0</v>
      </c>
      <c r="E10" s="324">
        <v>0</v>
      </c>
      <c r="F10" s="322">
        <v>0</v>
      </c>
      <c r="G10" s="324">
        <v>38.5</v>
      </c>
      <c r="H10" s="322">
        <v>30.5</v>
      </c>
      <c r="I10" s="324">
        <v>0</v>
      </c>
      <c r="J10" s="322">
        <v>0</v>
      </c>
      <c r="K10" s="324"/>
      <c r="L10" s="518">
        <f t="shared" si="0"/>
        <v>69</v>
      </c>
      <c r="M10" s="351">
        <v>6</v>
      </c>
      <c r="N10" s="331">
        <f t="shared" si="1"/>
        <v>11.5</v>
      </c>
      <c r="P10" s="340"/>
      <c r="Q10" s="340"/>
    </row>
    <row r="11" spans="1:17" ht="9" customHeight="1">
      <c r="A11" s="356" t="s">
        <v>658</v>
      </c>
      <c r="B11" s="356" t="s">
        <v>45</v>
      </c>
      <c r="C11" s="322" t="s">
        <v>58</v>
      </c>
      <c r="D11" s="322">
        <v>0</v>
      </c>
      <c r="E11" s="324">
        <v>0</v>
      </c>
      <c r="F11" s="324">
        <v>29</v>
      </c>
      <c r="G11" s="324">
        <v>34</v>
      </c>
      <c r="H11" s="324">
        <v>0</v>
      </c>
      <c r="I11" s="324">
        <v>0</v>
      </c>
      <c r="J11" s="324">
        <v>0</v>
      </c>
      <c r="K11" s="324"/>
      <c r="L11" s="518">
        <f t="shared" si="0"/>
        <v>63</v>
      </c>
      <c r="M11" s="351">
        <v>6</v>
      </c>
      <c r="N11" s="331">
        <f t="shared" si="1"/>
        <v>10.5</v>
      </c>
      <c r="P11" s="340"/>
      <c r="Q11" s="340"/>
    </row>
    <row r="12" spans="1:17" ht="9" customHeight="1">
      <c r="A12" s="1061" t="s">
        <v>571</v>
      </c>
      <c r="B12" s="1062" t="s">
        <v>86</v>
      </c>
      <c r="C12" s="322" t="s">
        <v>238</v>
      </c>
      <c r="D12" s="322">
        <v>0</v>
      </c>
      <c r="E12" s="324">
        <v>29.5</v>
      </c>
      <c r="F12" s="324">
        <v>26</v>
      </c>
      <c r="G12" s="324">
        <v>0</v>
      </c>
      <c r="H12" s="324">
        <v>0</v>
      </c>
      <c r="I12" s="324">
        <v>0</v>
      </c>
      <c r="J12" s="324">
        <v>0</v>
      </c>
      <c r="K12" s="324"/>
      <c r="L12" s="518">
        <f t="shared" si="0"/>
        <v>55.5</v>
      </c>
      <c r="M12" s="351">
        <v>6</v>
      </c>
      <c r="N12" s="331">
        <f t="shared" si="1"/>
        <v>9.25</v>
      </c>
      <c r="P12" s="340"/>
      <c r="Q12" s="340"/>
    </row>
    <row r="13" spans="1:17" ht="9" customHeight="1">
      <c r="A13" s="357" t="s">
        <v>450</v>
      </c>
      <c r="B13" s="357" t="s">
        <v>710</v>
      </c>
      <c r="C13" s="322" t="s">
        <v>32</v>
      </c>
      <c r="D13" s="324">
        <v>0</v>
      </c>
      <c r="E13" s="324">
        <v>0</v>
      </c>
      <c r="F13" s="322">
        <v>0</v>
      </c>
      <c r="G13" s="324">
        <v>42</v>
      </c>
      <c r="H13" s="324">
        <v>0</v>
      </c>
      <c r="I13" s="324">
        <v>0</v>
      </c>
      <c r="J13" s="324">
        <v>0</v>
      </c>
      <c r="K13" s="324"/>
      <c r="L13" s="518">
        <f t="shared" si="0"/>
        <v>42</v>
      </c>
      <c r="M13" s="351">
        <v>6</v>
      </c>
      <c r="N13" s="331">
        <f t="shared" si="1"/>
        <v>7</v>
      </c>
      <c r="P13" s="340"/>
      <c r="Q13" s="340"/>
    </row>
    <row r="14" spans="1:17" ht="9" customHeight="1">
      <c r="A14" s="360" t="s">
        <v>511</v>
      </c>
      <c r="B14" s="360" t="s">
        <v>54</v>
      </c>
      <c r="C14" s="322" t="s">
        <v>136</v>
      </c>
      <c r="D14" s="322">
        <v>31.5</v>
      </c>
      <c r="E14" s="324">
        <v>0</v>
      </c>
      <c r="F14" s="324">
        <v>0</v>
      </c>
      <c r="G14" s="324">
        <v>0</v>
      </c>
      <c r="H14" s="324">
        <v>0</v>
      </c>
      <c r="I14" s="324">
        <v>0</v>
      </c>
      <c r="J14" s="324">
        <v>0</v>
      </c>
      <c r="K14" s="324"/>
      <c r="L14" s="518">
        <f t="shared" si="0"/>
        <v>31.5</v>
      </c>
      <c r="M14" s="351">
        <v>6</v>
      </c>
      <c r="N14" s="331">
        <f t="shared" si="1"/>
        <v>5.25</v>
      </c>
      <c r="P14" s="340"/>
      <c r="Q14" s="340"/>
    </row>
    <row r="15" spans="1:17" ht="9" customHeight="1">
      <c r="A15" s="353" t="s">
        <v>197</v>
      </c>
      <c r="B15" s="353" t="s">
        <v>31</v>
      </c>
      <c r="C15" s="322" t="s">
        <v>32</v>
      </c>
      <c r="D15" s="333">
        <v>0</v>
      </c>
      <c r="E15" s="324">
        <v>29</v>
      </c>
      <c r="F15" s="322">
        <v>0</v>
      </c>
      <c r="G15" s="324">
        <v>0</v>
      </c>
      <c r="H15" s="324">
        <v>0</v>
      </c>
      <c r="I15" s="324">
        <v>0</v>
      </c>
      <c r="J15" s="324">
        <v>0</v>
      </c>
      <c r="K15" s="324"/>
      <c r="L15" s="518">
        <f t="shared" si="0"/>
        <v>29</v>
      </c>
      <c r="M15" s="351">
        <v>6</v>
      </c>
      <c r="N15" s="331">
        <f t="shared" si="1"/>
        <v>4.833333333333333</v>
      </c>
      <c r="P15" s="340"/>
      <c r="Q15" s="340"/>
    </row>
    <row r="16" spans="1:17" ht="9" customHeight="1">
      <c r="A16" s="378" t="s">
        <v>512</v>
      </c>
      <c r="B16" s="1001" t="s">
        <v>141</v>
      </c>
      <c r="C16" s="322" t="s">
        <v>58</v>
      </c>
      <c r="D16" s="322">
        <v>29</v>
      </c>
      <c r="E16" s="324">
        <v>0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24"/>
      <c r="L16" s="518">
        <f t="shared" si="0"/>
        <v>29</v>
      </c>
      <c r="M16" s="351">
        <v>6</v>
      </c>
      <c r="N16" s="331">
        <f t="shared" si="1"/>
        <v>4.833333333333333</v>
      </c>
      <c r="P16" s="340"/>
      <c r="Q16" s="340"/>
    </row>
    <row r="17" spans="1:17" ht="9" customHeight="1">
      <c r="A17" s="354" t="s">
        <v>714</v>
      </c>
      <c r="B17" s="354" t="s">
        <v>713</v>
      </c>
      <c r="C17" s="322" t="s">
        <v>238</v>
      </c>
      <c r="D17" s="322">
        <v>0</v>
      </c>
      <c r="E17" s="324">
        <v>0</v>
      </c>
      <c r="F17" s="324">
        <v>0</v>
      </c>
      <c r="G17" s="324">
        <v>28.5</v>
      </c>
      <c r="H17" s="324">
        <v>0</v>
      </c>
      <c r="I17" s="324">
        <v>0</v>
      </c>
      <c r="J17" s="324">
        <v>0</v>
      </c>
      <c r="K17" s="324"/>
      <c r="L17" s="518">
        <f t="shared" si="0"/>
        <v>28.5</v>
      </c>
      <c r="M17" s="351">
        <v>6</v>
      </c>
      <c r="N17" s="331">
        <f t="shared" si="1"/>
        <v>4.75</v>
      </c>
      <c r="P17" s="340"/>
      <c r="Q17" s="340"/>
    </row>
    <row r="18" spans="1:17" ht="9" customHeight="1">
      <c r="A18" s="360" t="s">
        <v>541</v>
      </c>
      <c r="B18" s="361" t="s">
        <v>542</v>
      </c>
      <c r="C18" s="322" t="s">
        <v>32</v>
      </c>
      <c r="D18" s="322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24.5</v>
      </c>
      <c r="J18" s="324">
        <v>0</v>
      </c>
      <c r="K18" s="324"/>
      <c r="L18" s="518">
        <f t="shared" si="0"/>
        <v>24.5</v>
      </c>
      <c r="M18" s="351">
        <v>6</v>
      </c>
      <c r="N18" s="331">
        <f t="shared" si="1"/>
        <v>4.083333333333333</v>
      </c>
      <c r="P18" s="340"/>
      <c r="Q18" s="340"/>
    </row>
    <row r="19" spans="1:17" ht="9" customHeight="1">
      <c r="A19" s="356" t="s">
        <v>913</v>
      </c>
      <c r="B19" s="356" t="s">
        <v>86</v>
      </c>
      <c r="C19" s="322" t="s">
        <v>238</v>
      </c>
      <c r="D19" s="322">
        <v>0</v>
      </c>
      <c r="E19" s="324">
        <v>0</v>
      </c>
      <c r="F19" s="322">
        <v>0</v>
      </c>
      <c r="G19" s="322">
        <v>0</v>
      </c>
      <c r="H19" s="324">
        <v>0</v>
      </c>
      <c r="I19" s="324">
        <v>0</v>
      </c>
      <c r="J19" s="324">
        <v>22.5</v>
      </c>
      <c r="K19" s="324"/>
      <c r="L19" s="518">
        <f t="shared" si="0"/>
        <v>22.5</v>
      </c>
      <c r="M19" s="351">
        <v>6</v>
      </c>
      <c r="N19" s="331">
        <f t="shared" si="1"/>
        <v>3.75</v>
      </c>
      <c r="P19" s="340"/>
      <c r="Q19" s="340"/>
    </row>
    <row r="20" spans="1:17" ht="9" customHeight="1">
      <c r="A20" s="359"/>
      <c r="B20" s="362"/>
      <c r="C20" s="322"/>
      <c r="D20" s="322"/>
      <c r="E20" s="324"/>
      <c r="F20" s="324"/>
      <c r="G20" s="324"/>
      <c r="H20" s="324"/>
      <c r="I20" s="324"/>
      <c r="J20" s="324"/>
      <c r="K20" s="324"/>
      <c r="L20" s="518">
        <f t="shared" ref="L20:L23" si="2">SUM(D20:K20)</f>
        <v>0</v>
      </c>
      <c r="M20" s="351">
        <v>8</v>
      </c>
      <c r="N20" s="331">
        <f t="shared" ref="N20:N22" si="3">+L20/M20</f>
        <v>0</v>
      </c>
      <c r="P20" s="340"/>
      <c r="Q20" s="340"/>
    </row>
    <row r="21" spans="1:17" ht="9" customHeight="1">
      <c r="A21" s="357"/>
      <c r="B21" s="357"/>
      <c r="C21" s="322"/>
      <c r="D21" s="322"/>
      <c r="E21" s="324"/>
      <c r="F21" s="324"/>
      <c r="G21" s="324"/>
      <c r="H21" s="324"/>
      <c r="I21" s="324"/>
      <c r="J21" s="324"/>
      <c r="K21" s="324"/>
      <c r="L21" s="518">
        <f t="shared" si="2"/>
        <v>0</v>
      </c>
      <c r="M21" s="351">
        <v>8</v>
      </c>
      <c r="N21" s="331">
        <f t="shared" si="3"/>
        <v>0</v>
      </c>
      <c r="P21" s="340"/>
      <c r="Q21" s="340"/>
    </row>
    <row r="22" spans="1:17" ht="9" customHeight="1">
      <c r="A22" s="357"/>
      <c r="B22" s="357"/>
      <c r="C22" s="322"/>
      <c r="D22" s="322"/>
      <c r="E22" s="324"/>
      <c r="F22" s="324"/>
      <c r="G22" s="324"/>
      <c r="H22" s="324"/>
      <c r="I22" s="324"/>
      <c r="J22" s="324"/>
      <c r="K22" s="324"/>
      <c r="L22" s="518">
        <f t="shared" si="2"/>
        <v>0</v>
      </c>
      <c r="M22" s="351">
        <v>8</v>
      </c>
      <c r="N22" s="331">
        <f t="shared" si="3"/>
        <v>0</v>
      </c>
      <c r="P22" s="340"/>
      <c r="Q22" s="340"/>
    </row>
    <row r="23" spans="1:17" ht="9" customHeight="1" thickBot="1">
      <c r="A23" s="356"/>
      <c r="B23" s="356"/>
      <c r="C23" s="322"/>
      <c r="D23" s="322"/>
      <c r="E23" s="324"/>
      <c r="F23" s="322"/>
      <c r="G23" s="322"/>
      <c r="H23" s="324"/>
      <c r="I23" s="324"/>
      <c r="J23" s="324"/>
      <c r="K23" s="324"/>
      <c r="L23" s="518">
        <f t="shared" si="2"/>
        <v>0</v>
      </c>
      <c r="M23" s="351">
        <v>8</v>
      </c>
      <c r="N23" s="363"/>
      <c r="P23" s="340"/>
      <c r="Q23" s="340"/>
    </row>
    <row r="24" spans="1:17" ht="9" customHeight="1"/>
    <row r="25" spans="1:17" ht="9" customHeight="1"/>
    <row r="26" spans="1:17" ht="9" customHeight="1"/>
    <row r="27" spans="1:17" ht="9" customHeight="1"/>
    <row r="28" spans="1:17" ht="9" customHeight="1"/>
    <row r="29" spans="1:17" ht="15" customHeight="1" thickBot="1">
      <c r="A29" s="367" t="s">
        <v>118</v>
      </c>
      <c r="B29" s="338"/>
      <c r="C29" s="339"/>
      <c r="D29" s="339"/>
      <c r="E29" s="339"/>
      <c r="F29" s="339"/>
      <c r="G29" s="339"/>
      <c r="H29" s="339"/>
      <c r="I29" s="339"/>
      <c r="J29" s="339"/>
      <c r="K29" s="339"/>
      <c r="M29" s="368"/>
      <c r="P29" s="340"/>
      <c r="Q29" s="340"/>
    </row>
    <row r="30" spans="1:17" ht="13.5" customHeight="1" thickBot="1">
      <c r="A30" s="369" t="s">
        <v>28</v>
      </c>
      <c r="B30" s="342"/>
      <c r="C30" s="339"/>
      <c r="D30" s="339"/>
      <c r="E30" s="339"/>
      <c r="F30" s="339"/>
      <c r="G30" s="339"/>
      <c r="H30" s="339"/>
      <c r="I30" s="339"/>
      <c r="J30" s="339"/>
      <c r="K30" s="339"/>
      <c r="M30" s="340"/>
      <c r="P30" s="340"/>
      <c r="Q30" s="340"/>
    </row>
    <row r="31" spans="1:17" ht="13.5" customHeight="1">
      <c r="A31" s="343" t="s">
        <v>23</v>
      </c>
      <c r="B31" s="343" t="s">
        <v>24</v>
      </c>
      <c r="C31" s="344" t="s">
        <v>3</v>
      </c>
      <c r="D31" s="370" t="s">
        <v>0</v>
      </c>
      <c r="E31" s="371"/>
      <c r="F31" s="371"/>
      <c r="G31" s="371"/>
      <c r="H31" s="371"/>
      <c r="I31" s="371"/>
      <c r="J31" s="371"/>
      <c r="K31" s="371"/>
      <c r="L31" s="521"/>
      <c r="M31" s="340"/>
      <c r="P31" s="340"/>
      <c r="Q31" s="340"/>
    </row>
    <row r="32" spans="1:17" ht="13.5" customHeight="1">
      <c r="A32" s="347"/>
      <c r="B32" s="347"/>
      <c r="C32" s="348"/>
      <c r="D32" s="348" t="s">
        <v>33</v>
      </c>
      <c r="E32" s="349" t="s">
        <v>34</v>
      </c>
      <c r="F32" s="348" t="s">
        <v>35</v>
      </c>
      <c r="G32" s="348" t="s">
        <v>36</v>
      </c>
      <c r="H32" s="348" t="s">
        <v>37</v>
      </c>
      <c r="I32" s="348" t="s">
        <v>38</v>
      </c>
      <c r="J32" s="348" t="s">
        <v>50</v>
      </c>
      <c r="K32" s="348" t="s">
        <v>51</v>
      </c>
      <c r="L32" s="518" t="s">
        <v>19</v>
      </c>
      <c r="M32" s="340"/>
      <c r="P32" s="340"/>
      <c r="Q32" s="340"/>
    </row>
    <row r="33" spans="1:17" ht="9.75" customHeight="1">
      <c r="A33" s="372" t="s">
        <v>196</v>
      </c>
      <c r="B33" s="1201" t="s">
        <v>86</v>
      </c>
      <c r="C33" s="322" t="s">
        <v>32</v>
      </c>
      <c r="D33" s="322">
        <v>0</v>
      </c>
      <c r="E33" s="324">
        <v>4.5</v>
      </c>
      <c r="F33" s="324">
        <v>26</v>
      </c>
      <c r="G33" s="322">
        <v>24</v>
      </c>
      <c r="H33" s="324">
        <v>25.5</v>
      </c>
      <c r="I33" s="324">
        <v>9.5</v>
      </c>
      <c r="J33" s="324">
        <v>12.5</v>
      </c>
      <c r="K33" s="324"/>
      <c r="L33" s="518">
        <f t="shared" ref="L33:L43" si="4">SUM(D33:K33)</f>
        <v>102</v>
      </c>
      <c r="M33" s="340"/>
      <c r="P33" s="340"/>
      <c r="Q33" s="340"/>
    </row>
    <row r="34" spans="1:17" ht="9.75" customHeight="1">
      <c r="A34" s="356" t="s">
        <v>543</v>
      </c>
      <c r="B34" s="356" t="s">
        <v>829</v>
      </c>
      <c r="C34" s="322" t="s">
        <v>32</v>
      </c>
      <c r="D34" s="322">
        <v>0</v>
      </c>
      <c r="E34" s="324">
        <v>0</v>
      </c>
      <c r="F34" s="324">
        <v>0</v>
      </c>
      <c r="G34" s="322">
        <v>0</v>
      </c>
      <c r="H34" s="324">
        <v>0</v>
      </c>
      <c r="I34" s="324">
        <v>9</v>
      </c>
      <c r="J34" s="324">
        <v>8.5</v>
      </c>
      <c r="K34" s="324"/>
      <c r="L34" s="518">
        <f t="shared" si="4"/>
        <v>17.5</v>
      </c>
      <c r="M34" s="340"/>
      <c r="P34" s="340"/>
      <c r="Q34" s="340"/>
    </row>
    <row r="35" spans="1:17" ht="9.75" customHeight="1">
      <c r="A35" s="372" t="s">
        <v>541</v>
      </c>
      <c r="B35" s="1204" t="s">
        <v>542</v>
      </c>
      <c r="C35" s="322" t="s">
        <v>32</v>
      </c>
      <c r="D35" s="322">
        <v>0</v>
      </c>
      <c r="E35" s="324">
        <v>0</v>
      </c>
      <c r="F35" s="324">
        <v>4</v>
      </c>
      <c r="G35" s="322">
        <v>9</v>
      </c>
      <c r="H35" s="324">
        <v>3.5</v>
      </c>
      <c r="I35" s="324">
        <v>0</v>
      </c>
      <c r="J35" s="324">
        <v>4</v>
      </c>
      <c r="K35" s="324"/>
      <c r="L35" s="518">
        <f t="shared" si="4"/>
        <v>20.5</v>
      </c>
      <c r="M35" s="340"/>
      <c r="P35" s="340"/>
      <c r="Q35" s="340"/>
    </row>
    <row r="36" spans="1:17" ht="9.75" customHeight="1">
      <c r="A36" s="356" t="s">
        <v>413</v>
      </c>
      <c r="B36" s="356" t="s">
        <v>54</v>
      </c>
      <c r="C36" s="322" t="s">
        <v>32</v>
      </c>
      <c r="D36" s="322">
        <v>0</v>
      </c>
      <c r="E36" s="324">
        <v>0</v>
      </c>
      <c r="F36" s="324">
        <v>0</v>
      </c>
      <c r="G36" s="322">
        <v>0</v>
      </c>
      <c r="H36" s="324">
        <v>0</v>
      </c>
      <c r="I36" s="324">
        <v>0</v>
      </c>
      <c r="J36" s="324">
        <v>0</v>
      </c>
      <c r="K36" s="324"/>
      <c r="L36" s="518">
        <f t="shared" si="4"/>
        <v>0</v>
      </c>
      <c r="M36" s="340"/>
      <c r="P36" s="340"/>
      <c r="Q36" s="340"/>
    </row>
    <row r="37" spans="1:17" ht="9.75" customHeight="1">
      <c r="A37" s="1205" t="s">
        <v>346</v>
      </c>
      <c r="B37" s="1204" t="s">
        <v>244</v>
      </c>
      <c r="C37" s="322" t="s">
        <v>32</v>
      </c>
      <c r="D37" s="322">
        <v>0</v>
      </c>
      <c r="E37" s="324">
        <v>0</v>
      </c>
      <c r="F37" s="324">
        <v>0</v>
      </c>
      <c r="G37" s="322">
        <v>0</v>
      </c>
      <c r="H37" s="324">
        <v>0</v>
      </c>
      <c r="I37" s="324">
        <v>4.5</v>
      </c>
      <c r="J37" s="324">
        <v>0</v>
      </c>
      <c r="K37" s="324"/>
      <c r="L37" s="518">
        <f t="shared" si="4"/>
        <v>4.5</v>
      </c>
      <c r="M37" s="340"/>
      <c r="P37" s="340"/>
      <c r="Q37" s="340"/>
    </row>
    <row r="38" spans="1:17" ht="9.75" customHeight="1">
      <c r="A38" s="352" t="s">
        <v>197</v>
      </c>
      <c r="B38" s="1204" t="s">
        <v>31</v>
      </c>
      <c r="C38" s="322" t="s">
        <v>32</v>
      </c>
      <c r="D38" s="322">
        <v>0</v>
      </c>
      <c r="E38" s="324">
        <v>0</v>
      </c>
      <c r="F38" s="324">
        <v>0</v>
      </c>
      <c r="G38" s="322">
        <v>8.5</v>
      </c>
      <c r="H38" s="324">
        <v>0</v>
      </c>
      <c r="I38" s="324">
        <v>0</v>
      </c>
      <c r="J38" s="324">
        <v>0</v>
      </c>
      <c r="K38" s="324"/>
      <c r="L38" s="518">
        <f t="shared" si="4"/>
        <v>8.5</v>
      </c>
      <c r="M38" s="340"/>
      <c r="P38" s="340"/>
      <c r="Q38" s="340"/>
    </row>
    <row r="39" spans="1:17" ht="9.75" customHeight="1">
      <c r="A39" s="372" t="s">
        <v>286</v>
      </c>
      <c r="B39" s="1204" t="s">
        <v>287</v>
      </c>
      <c r="C39" s="322" t="s">
        <v>32</v>
      </c>
      <c r="D39" s="322">
        <v>0</v>
      </c>
      <c r="E39" s="324">
        <v>0</v>
      </c>
      <c r="F39" s="324">
        <v>0</v>
      </c>
      <c r="G39" s="322">
        <v>0</v>
      </c>
      <c r="H39" s="324">
        <v>0</v>
      </c>
      <c r="I39" s="324">
        <v>0</v>
      </c>
      <c r="J39" s="324">
        <v>0</v>
      </c>
      <c r="K39" s="324"/>
      <c r="L39" s="518">
        <f t="shared" si="4"/>
        <v>0</v>
      </c>
      <c r="M39" s="340"/>
      <c r="P39" s="340"/>
      <c r="Q39" s="340"/>
    </row>
    <row r="40" spans="1:17" ht="9.75" customHeight="1">
      <c r="A40" s="1200" t="s">
        <v>198</v>
      </c>
      <c r="B40" s="1201" t="s">
        <v>43</v>
      </c>
      <c r="C40" s="322" t="s">
        <v>32</v>
      </c>
      <c r="D40" s="322">
        <v>0</v>
      </c>
      <c r="E40" s="324">
        <v>0</v>
      </c>
      <c r="F40" s="324">
        <v>0</v>
      </c>
      <c r="G40" s="322">
        <v>0</v>
      </c>
      <c r="H40" s="324">
        <v>0</v>
      </c>
      <c r="I40" s="324">
        <v>0</v>
      </c>
      <c r="J40" s="324">
        <v>0</v>
      </c>
      <c r="K40" s="324"/>
      <c r="L40" s="518">
        <f t="shared" si="4"/>
        <v>0</v>
      </c>
      <c r="M40" s="340"/>
      <c r="P40" s="340"/>
      <c r="Q40" s="340"/>
    </row>
    <row r="41" spans="1:17" ht="9.75" customHeight="1">
      <c r="A41" s="1212" t="s">
        <v>199</v>
      </c>
      <c r="B41" s="1204" t="s">
        <v>200</v>
      </c>
      <c r="C41" s="322" t="s">
        <v>32</v>
      </c>
      <c r="D41" s="322">
        <v>0</v>
      </c>
      <c r="E41" s="324">
        <v>0</v>
      </c>
      <c r="F41" s="324">
        <v>0</v>
      </c>
      <c r="G41" s="322">
        <v>0</v>
      </c>
      <c r="H41" s="324">
        <v>0</v>
      </c>
      <c r="I41" s="324">
        <v>0</v>
      </c>
      <c r="J41" s="324">
        <v>0</v>
      </c>
      <c r="K41" s="324"/>
      <c r="L41" s="518">
        <f t="shared" si="4"/>
        <v>0</v>
      </c>
      <c r="M41" s="340"/>
      <c r="P41" s="340"/>
      <c r="Q41" s="340"/>
    </row>
    <row r="42" spans="1:17" ht="9.75" customHeight="1">
      <c r="A42" s="356" t="s">
        <v>246</v>
      </c>
      <c r="B42" s="356" t="s">
        <v>60</v>
      </c>
      <c r="C42" s="322" t="s">
        <v>32</v>
      </c>
      <c r="D42" s="322">
        <v>0</v>
      </c>
      <c r="E42" s="324">
        <v>0</v>
      </c>
      <c r="F42" s="324">
        <v>0</v>
      </c>
      <c r="G42" s="322">
        <v>0</v>
      </c>
      <c r="H42" s="324">
        <v>0</v>
      </c>
      <c r="I42" s="324">
        <v>0</v>
      </c>
      <c r="J42" s="324">
        <v>5</v>
      </c>
      <c r="K42" s="324"/>
      <c r="L42" s="518">
        <f t="shared" si="4"/>
        <v>5</v>
      </c>
      <c r="M42" s="340"/>
      <c r="P42" s="340"/>
      <c r="Q42" s="340"/>
    </row>
    <row r="43" spans="1:17" ht="9.75" customHeight="1">
      <c r="A43" s="372" t="s">
        <v>800</v>
      </c>
      <c r="B43" s="1204" t="s">
        <v>475</v>
      </c>
      <c r="C43" s="322" t="s">
        <v>32</v>
      </c>
      <c r="D43" s="322">
        <v>0</v>
      </c>
      <c r="E43" s="324">
        <v>0</v>
      </c>
      <c r="F43" s="324">
        <v>0</v>
      </c>
      <c r="G43" s="322">
        <v>0</v>
      </c>
      <c r="H43" s="324">
        <v>13</v>
      </c>
      <c r="I43" s="324">
        <v>4.5</v>
      </c>
      <c r="J43" s="324">
        <v>0</v>
      </c>
      <c r="K43" s="324"/>
      <c r="L43" s="518">
        <f t="shared" si="4"/>
        <v>17.5</v>
      </c>
      <c r="M43" s="340"/>
      <c r="P43" s="340"/>
      <c r="Q43" s="340"/>
    </row>
    <row r="44" spans="1:17" ht="9.75" customHeight="1">
      <c r="A44" s="372" t="s">
        <v>911</v>
      </c>
      <c r="B44" s="1208" t="s">
        <v>94</v>
      </c>
      <c r="C44" s="322" t="s">
        <v>32</v>
      </c>
      <c r="D44" s="322">
        <v>0</v>
      </c>
      <c r="E44" s="324">
        <v>0</v>
      </c>
      <c r="F44" s="324">
        <v>0</v>
      </c>
      <c r="G44" s="322">
        <v>0</v>
      </c>
      <c r="H44" s="324">
        <v>0</v>
      </c>
      <c r="I44" s="324">
        <v>0</v>
      </c>
      <c r="J44" s="324">
        <v>4</v>
      </c>
      <c r="K44" s="324"/>
      <c r="L44" s="518">
        <f>SUM(D44:K44)</f>
        <v>4</v>
      </c>
      <c r="M44" s="340"/>
      <c r="P44" s="340"/>
      <c r="Q44" s="340"/>
    </row>
    <row r="45" spans="1:17" ht="9.75" customHeight="1">
      <c r="A45" s="372"/>
      <c r="B45" s="1208"/>
      <c r="C45" s="322"/>
      <c r="D45" s="322"/>
      <c r="E45" s="324"/>
      <c r="F45" s="324"/>
      <c r="G45" s="322"/>
      <c r="H45" s="324"/>
      <c r="I45" s="324"/>
      <c r="J45" s="324"/>
      <c r="K45" s="324"/>
      <c r="L45" s="518">
        <f>SUM(D45:K45)</f>
        <v>0</v>
      </c>
      <c r="M45" s="340"/>
      <c r="P45" s="340"/>
      <c r="Q45" s="340"/>
    </row>
    <row r="46" spans="1:17" ht="9.75" customHeight="1">
      <c r="A46" s="380" t="s">
        <v>415</v>
      </c>
      <c r="B46" s="380" t="s">
        <v>213</v>
      </c>
      <c r="C46" s="322" t="s">
        <v>136</v>
      </c>
      <c r="D46" s="322">
        <v>0</v>
      </c>
      <c r="E46" s="324">
        <v>0</v>
      </c>
      <c r="F46" s="324">
        <v>0</v>
      </c>
      <c r="G46" s="322">
        <v>9.5</v>
      </c>
      <c r="H46" s="324">
        <v>4.5</v>
      </c>
      <c r="I46" s="324">
        <v>0</v>
      </c>
      <c r="J46" s="324">
        <v>8</v>
      </c>
      <c r="K46" s="324"/>
      <c r="L46" s="518">
        <f t="shared" ref="L46:L56" si="5">SUM(D46:K46)</f>
        <v>22</v>
      </c>
      <c r="M46" s="340"/>
      <c r="P46" s="340"/>
      <c r="Q46" s="340"/>
    </row>
    <row r="47" spans="1:17" ht="9.75" customHeight="1">
      <c r="A47" s="380" t="s">
        <v>419</v>
      </c>
      <c r="B47" s="380" t="s">
        <v>207</v>
      </c>
      <c r="C47" s="322" t="s">
        <v>136</v>
      </c>
      <c r="D47" s="322">
        <v>0</v>
      </c>
      <c r="E47" s="324">
        <v>0</v>
      </c>
      <c r="F47" s="324">
        <v>0</v>
      </c>
      <c r="G47" s="322">
        <v>0</v>
      </c>
      <c r="H47" s="324">
        <v>0</v>
      </c>
      <c r="I47" s="324">
        <v>0</v>
      </c>
      <c r="J47" s="324">
        <v>0</v>
      </c>
      <c r="K47" s="324"/>
      <c r="L47" s="518">
        <f t="shared" si="5"/>
        <v>0</v>
      </c>
      <c r="M47" s="340"/>
      <c r="P47" s="340"/>
      <c r="Q47" s="340"/>
    </row>
    <row r="48" spans="1:17" ht="9.75" customHeight="1">
      <c r="A48" s="360" t="s">
        <v>361</v>
      </c>
      <c r="B48" s="360" t="s">
        <v>112</v>
      </c>
      <c r="C48" s="322" t="s">
        <v>136</v>
      </c>
      <c r="D48" s="322">
        <v>0</v>
      </c>
      <c r="E48" s="324">
        <v>0</v>
      </c>
      <c r="F48" s="324">
        <v>0</v>
      </c>
      <c r="G48" s="322">
        <v>0</v>
      </c>
      <c r="H48" s="324">
        <v>0</v>
      </c>
      <c r="I48" s="324">
        <v>0</v>
      </c>
      <c r="J48" s="324">
        <v>0</v>
      </c>
      <c r="K48" s="324"/>
      <c r="L48" s="518">
        <f t="shared" si="5"/>
        <v>0</v>
      </c>
      <c r="M48" s="340"/>
      <c r="P48" s="340"/>
      <c r="Q48" s="340"/>
    </row>
    <row r="49" spans="1:17" ht="9.75" customHeight="1">
      <c r="A49" s="380" t="s">
        <v>418</v>
      </c>
      <c r="B49" s="380" t="s">
        <v>69</v>
      </c>
      <c r="C49" s="322" t="s">
        <v>136</v>
      </c>
      <c r="D49" s="322">
        <v>0</v>
      </c>
      <c r="E49" s="324">
        <v>0</v>
      </c>
      <c r="F49" s="324">
        <v>0</v>
      </c>
      <c r="G49" s="322">
        <v>0</v>
      </c>
      <c r="H49" s="324">
        <v>0</v>
      </c>
      <c r="I49" s="324">
        <v>0</v>
      </c>
      <c r="J49" s="324">
        <v>0</v>
      </c>
      <c r="K49" s="324"/>
      <c r="L49" s="518">
        <f t="shared" si="5"/>
        <v>0</v>
      </c>
      <c r="M49" s="340"/>
      <c r="P49" s="340"/>
      <c r="Q49" s="340"/>
    </row>
    <row r="50" spans="1:17" ht="9.75" customHeight="1">
      <c r="A50" s="350" t="s">
        <v>414</v>
      </c>
      <c r="B50" s="350" t="s">
        <v>21</v>
      </c>
      <c r="C50" s="322" t="s">
        <v>136</v>
      </c>
      <c r="D50" s="322">
        <v>5</v>
      </c>
      <c r="E50" s="324">
        <v>5</v>
      </c>
      <c r="F50" s="324">
        <v>0</v>
      </c>
      <c r="G50" s="322">
        <v>4.5</v>
      </c>
      <c r="H50" s="324">
        <v>0</v>
      </c>
      <c r="I50" s="324">
        <v>0</v>
      </c>
      <c r="J50" s="324">
        <v>0</v>
      </c>
      <c r="K50" s="324"/>
      <c r="L50" s="518">
        <f t="shared" si="5"/>
        <v>14.5</v>
      </c>
      <c r="M50" s="340"/>
      <c r="P50" s="340"/>
      <c r="Q50" s="340"/>
    </row>
    <row r="51" spans="1:17" ht="9.75" customHeight="1">
      <c r="A51" s="1000" t="s">
        <v>421</v>
      </c>
      <c r="B51" s="352" t="s">
        <v>420</v>
      </c>
      <c r="C51" s="322" t="s">
        <v>136</v>
      </c>
      <c r="D51" s="322">
        <v>0</v>
      </c>
      <c r="E51" s="324">
        <v>0</v>
      </c>
      <c r="F51" s="324">
        <v>0</v>
      </c>
      <c r="G51" s="322">
        <v>0</v>
      </c>
      <c r="H51" s="324">
        <v>0</v>
      </c>
      <c r="I51" s="324">
        <v>0</v>
      </c>
      <c r="J51" s="324">
        <v>0</v>
      </c>
      <c r="K51" s="324"/>
      <c r="L51" s="518">
        <f t="shared" si="5"/>
        <v>0</v>
      </c>
      <c r="M51" s="340"/>
      <c r="P51" s="340"/>
      <c r="Q51" s="340"/>
    </row>
    <row r="52" spans="1:17" ht="9.75" customHeight="1">
      <c r="A52" s="360" t="s">
        <v>355</v>
      </c>
      <c r="B52" s="360" t="s">
        <v>27</v>
      </c>
      <c r="C52" s="322" t="s">
        <v>136</v>
      </c>
      <c r="D52" s="322">
        <v>18.5</v>
      </c>
      <c r="E52" s="324">
        <v>18.5</v>
      </c>
      <c r="F52" s="324">
        <v>0</v>
      </c>
      <c r="G52" s="322">
        <v>29</v>
      </c>
      <c r="H52" s="324">
        <v>14</v>
      </c>
      <c r="I52" s="324">
        <v>19</v>
      </c>
      <c r="J52" s="324">
        <v>21.5</v>
      </c>
      <c r="K52" s="324"/>
      <c r="L52" s="518">
        <f t="shared" si="5"/>
        <v>120.5</v>
      </c>
      <c r="M52" s="340"/>
      <c r="Q52" s="340"/>
    </row>
    <row r="53" spans="1:17" ht="9.75" customHeight="1">
      <c r="A53" s="360" t="s">
        <v>416</v>
      </c>
      <c r="B53" s="360" t="s">
        <v>86</v>
      </c>
      <c r="C53" s="322" t="s">
        <v>136</v>
      </c>
      <c r="D53" s="322">
        <v>4.5</v>
      </c>
      <c r="E53" s="324">
        <v>0</v>
      </c>
      <c r="F53" s="324">
        <v>0</v>
      </c>
      <c r="G53" s="322">
        <v>4.5</v>
      </c>
      <c r="H53" s="324">
        <v>13</v>
      </c>
      <c r="I53" s="324">
        <v>4.5</v>
      </c>
      <c r="J53" s="324">
        <v>8.5</v>
      </c>
      <c r="K53" s="324"/>
      <c r="L53" s="518">
        <f t="shared" si="5"/>
        <v>35</v>
      </c>
      <c r="M53" s="340"/>
      <c r="P53" s="340"/>
      <c r="Q53" s="340"/>
    </row>
    <row r="54" spans="1:17" ht="9.75" customHeight="1">
      <c r="A54" s="380" t="s">
        <v>417</v>
      </c>
      <c r="B54" s="380" t="s">
        <v>86</v>
      </c>
      <c r="C54" s="322" t="s">
        <v>136</v>
      </c>
      <c r="D54" s="322">
        <v>0</v>
      </c>
      <c r="E54" s="324">
        <v>0</v>
      </c>
      <c r="F54" s="324">
        <v>0</v>
      </c>
      <c r="G54" s="322">
        <v>0</v>
      </c>
      <c r="H54" s="324">
        <v>4.5</v>
      </c>
      <c r="I54" s="324">
        <v>4.5</v>
      </c>
      <c r="J54" s="324">
        <v>0</v>
      </c>
      <c r="K54" s="324"/>
      <c r="L54" s="518">
        <f t="shared" si="5"/>
        <v>9</v>
      </c>
      <c r="M54" s="373"/>
      <c r="P54" s="340"/>
      <c r="Q54" s="340"/>
    </row>
    <row r="55" spans="1:17" ht="9.75" customHeight="1">
      <c r="A55" s="379" t="s">
        <v>417</v>
      </c>
      <c r="B55" s="379" t="s">
        <v>41</v>
      </c>
      <c r="C55" s="322" t="s">
        <v>136</v>
      </c>
      <c r="D55" s="322">
        <v>0</v>
      </c>
      <c r="E55" s="324">
        <v>0</v>
      </c>
      <c r="F55" s="324">
        <v>0</v>
      </c>
      <c r="G55" s="322">
        <v>0</v>
      </c>
      <c r="H55" s="324">
        <v>0</v>
      </c>
      <c r="I55" s="324">
        <v>0</v>
      </c>
      <c r="J55" s="324">
        <v>0</v>
      </c>
      <c r="K55" s="322"/>
      <c r="L55" s="518">
        <f t="shared" si="5"/>
        <v>0</v>
      </c>
      <c r="M55" s="374"/>
      <c r="P55" s="340"/>
      <c r="Q55" s="340"/>
    </row>
    <row r="56" spans="1:17" ht="9.75" customHeight="1">
      <c r="A56" s="360" t="s">
        <v>355</v>
      </c>
      <c r="B56" s="360" t="s">
        <v>54</v>
      </c>
      <c r="C56" s="322" t="s">
        <v>136</v>
      </c>
      <c r="D56" s="322">
        <v>0</v>
      </c>
      <c r="E56" s="324">
        <v>0</v>
      </c>
      <c r="F56" s="324">
        <v>0</v>
      </c>
      <c r="G56" s="322">
        <v>0</v>
      </c>
      <c r="H56" s="324">
        <v>0</v>
      </c>
      <c r="I56" s="324">
        <v>0</v>
      </c>
      <c r="J56" s="324">
        <v>0</v>
      </c>
      <c r="K56" s="323"/>
      <c r="L56" s="518">
        <f t="shared" si="5"/>
        <v>0</v>
      </c>
      <c r="M56" s="374"/>
      <c r="P56" s="340"/>
      <c r="Q56" s="340"/>
    </row>
    <row r="57" spans="1:17" ht="9.75" customHeight="1">
      <c r="A57" s="1000"/>
      <c r="B57" s="352"/>
      <c r="C57" s="322"/>
      <c r="D57" s="322"/>
      <c r="E57" s="324"/>
      <c r="F57" s="324"/>
      <c r="G57" s="322"/>
      <c r="H57" s="324"/>
      <c r="I57" s="324"/>
      <c r="J57" s="324"/>
      <c r="K57" s="323"/>
      <c r="L57" s="518">
        <f t="shared" ref="L57" si="6">SUM(D57:K57)</f>
        <v>0</v>
      </c>
      <c r="M57" s="376"/>
      <c r="P57" s="340"/>
      <c r="Q57" s="340"/>
    </row>
    <row r="58" spans="1:17" ht="9.75" customHeight="1">
      <c r="A58" s="1000"/>
      <c r="B58" s="352"/>
      <c r="C58" s="322"/>
      <c r="D58" s="322"/>
      <c r="E58" s="324"/>
      <c r="F58" s="324"/>
      <c r="G58" s="322"/>
      <c r="H58" s="324"/>
      <c r="I58" s="324"/>
      <c r="J58" s="324"/>
      <c r="K58" s="323"/>
      <c r="L58" s="518">
        <f t="shared" ref="L58:L67" si="7">SUM(D58:K58)</f>
        <v>0</v>
      </c>
      <c r="M58" s="376"/>
      <c r="P58" s="340"/>
      <c r="Q58" s="340"/>
    </row>
    <row r="59" spans="1:17" ht="9.75" customHeight="1">
      <c r="A59" s="1193" t="s">
        <v>425</v>
      </c>
      <c r="B59" s="1193" t="s">
        <v>206</v>
      </c>
      <c r="C59" s="322" t="s">
        <v>58</v>
      </c>
      <c r="D59" s="322">
        <v>0</v>
      </c>
      <c r="E59" s="324">
        <v>0</v>
      </c>
      <c r="F59" s="324">
        <v>0</v>
      </c>
      <c r="G59" s="322">
        <v>0</v>
      </c>
      <c r="H59" s="324">
        <v>0</v>
      </c>
      <c r="I59" s="324">
        <v>0</v>
      </c>
      <c r="J59" s="324">
        <v>0</v>
      </c>
      <c r="K59" s="322"/>
      <c r="L59" s="518">
        <f t="shared" si="7"/>
        <v>0</v>
      </c>
      <c r="M59" s="376"/>
      <c r="P59" s="340"/>
      <c r="Q59" s="340"/>
    </row>
    <row r="60" spans="1:17" ht="9.75" customHeight="1">
      <c r="A60" s="358" t="s">
        <v>429</v>
      </c>
      <c r="B60" s="359" t="s">
        <v>45</v>
      </c>
      <c r="C60" s="322" t="s">
        <v>58</v>
      </c>
      <c r="D60" s="322">
        <v>0</v>
      </c>
      <c r="E60" s="324">
        <v>0</v>
      </c>
      <c r="F60" s="324">
        <v>0</v>
      </c>
      <c r="G60" s="322">
        <v>0</v>
      </c>
      <c r="H60" s="324">
        <v>0</v>
      </c>
      <c r="I60" s="324">
        <v>0</v>
      </c>
      <c r="J60" s="324">
        <v>0</v>
      </c>
      <c r="K60" s="323"/>
      <c r="L60" s="518">
        <f t="shared" si="7"/>
        <v>0</v>
      </c>
      <c r="M60" s="375"/>
      <c r="P60" s="340"/>
      <c r="Q60" s="340"/>
    </row>
    <row r="61" spans="1:17" ht="9.75" customHeight="1">
      <c r="A61" s="1193" t="s">
        <v>426</v>
      </c>
      <c r="B61" s="1193" t="s">
        <v>153</v>
      </c>
      <c r="C61" s="322" t="s">
        <v>58</v>
      </c>
      <c r="D61" s="322">
        <v>8</v>
      </c>
      <c r="E61" s="324">
        <v>0</v>
      </c>
      <c r="F61" s="324">
        <v>0</v>
      </c>
      <c r="G61" s="322">
        <v>14.5</v>
      </c>
      <c r="H61" s="324">
        <v>4.5</v>
      </c>
      <c r="I61" s="324">
        <v>0</v>
      </c>
      <c r="J61" s="324">
        <v>0</v>
      </c>
      <c r="K61" s="328"/>
      <c r="L61" s="518">
        <f t="shared" si="7"/>
        <v>27</v>
      </c>
      <c r="M61" s="375"/>
      <c r="P61" s="340"/>
      <c r="Q61" s="340"/>
    </row>
    <row r="62" spans="1:17" ht="9.75" customHeight="1">
      <c r="A62" s="1193" t="s">
        <v>424</v>
      </c>
      <c r="B62" s="1193" t="s">
        <v>25</v>
      </c>
      <c r="C62" s="322" t="s">
        <v>58</v>
      </c>
      <c r="D62" s="322">
        <v>0</v>
      </c>
      <c r="E62" s="324">
        <v>0</v>
      </c>
      <c r="F62" s="324">
        <v>0</v>
      </c>
      <c r="G62" s="322">
        <v>0</v>
      </c>
      <c r="H62" s="324">
        <v>0</v>
      </c>
      <c r="I62" s="324">
        <v>0</v>
      </c>
      <c r="J62" s="324">
        <v>0</v>
      </c>
      <c r="K62" s="325"/>
      <c r="L62" s="518">
        <f t="shared" si="7"/>
        <v>0</v>
      </c>
      <c r="M62" s="374"/>
      <c r="P62" s="340"/>
      <c r="Q62" s="340"/>
    </row>
    <row r="63" spans="1:17" ht="9.75" customHeight="1">
      <c r="A63" s="1193" t="s">
        <v>422</v>
      </c>
      <c r="B63" s="1193" t="s">
        <v>54</v>
      </c>
      <c r="C63" s="322" t="s">
        <v>58</v>
      </c>
      <c r="D63" s="322">
        <v>0</v>
      </c>
      <c r="E63" s="324">
        <v>4.5</v>
      </c>
      <c r="F63" s="324">
        <v>0</v>
      </c>
      <c r="G63" s="322">
        <v>0</v>
      </c>
      <c r="H63" s="324">
        <v>0</v>
      </c>
      <c r="I63" s="324">
        <v>4.5</v>
      </c>
      <c r="J63" s="324">
        <v>0</v>
      </c>
      <c r="K63" s="328"/>
      <c r="L63" s="518">
        <f t="shared" si="7"/>
        <v>9</v>
      </c>
      <c r="M63" s="374"/>
      <c r="P63" s="340"/>
      <c r="Q63" s="340"/>
    </row>
    <row r="64" spans="1:17" ht="9.75" customHeight="1">
      <c r="A64" s="378" t="s">
        <v>437</v>
      </c>
      <c r="B64" s="378" t="s">
        <v>141</v>
      </c>
      <c r="C64" s="322" t="s">
        <v>58</v>
      </c>
      <c r="D64" s="322">
        <v>0</v>
      </c>
      <c r="E64" s="324">
        <v>0</v>
      </c>
      <c r="F64" s="324">
        <v>0</v>
      </c>
      <c r="G64" s="322">
        <v>0</v>
      </c>
      <c r="H64" s="324">
        <v>0</v>
      </c>
      <c r="I64" s="324">
        <v>0</v>
      </c>
      <c r="J64" s="324">
        <v>0</v>
      </c>
      <c r="K64" s="328"/>
      <c r="L64" s="518">
        <f t="shared" si="7"/>
        <v>0</v>
      </c>
      <c r="M64" s="375"/>
      <c r="P64" s="340"/>
      <c r="Q64" s="340"/>
    </row>
    <row r="65" spans="1:17" ht="9.75" customHeight="1">
      <c r="A65" s="1193" t="s">
        <v>423</v>
      </c>
      <c r="B65" s="1193" t="s">
        <v>54</v>
      </c>
      <c r="C65" s="322" t="s">
        <v>58</v>
      </c>
      <c r="D65" s="322">
        <v>5</v>
      </c>
      <c r="E65" s="324">
        <v>0</v>
      </c>
      <c r="F65" s="324">
        <v>8.5</v>
      </c>
      <c r="G65" s="322">
        <v>28.5</v>
      </c>
      <c r="H65" s="324">
        <v>27</v>
      </c>
      <c r="I65" s="324">
        <v>10</v>
      </c>
      <c r="J65" s="324">
        <v>22</v>
      </c>
      <c r="K65" s="322"/>
      <c r="L65" s="518">
        <f t="shared" si="7"/>
        <v>101</v>
      </c>
      <c r="M65" s="374"/>
      <c r="P65" s="340"/>
      <c r="Q65" s="340"/>
    </row>
    <row r="66" spans="1:17" ht="9.75" customHeight="1">
      <c r="A66" s="1213" t="s">
        <v>423</v>
      </c>
      <c r="B66" s="1213" t="s">
        <v>60</v>
      </c>
      <c r="C66" s="322" t="s">
        <v>58</v>
      </c>
      <c r="D66" s="322">
        <v>0</v>
      </c>
      <c r="E66" s="324">
        <v>0</v>
      </c>
      <c r="F66" s="324">
        <v>0</v>
      </c>
      <c r="G66" s="322">
        <v>0</v>
      </c>
      <c r="H66" s="324">
        <v>0</v>
      </c>
      <c r="I66" s="324">
        <v>0</v>
      </c>
      <c r="J66" s="324">
        <v>0</v>
      </c>
      <c r="K66" s="324"/>
      <c r="L66" s="518">
        <f t="shared" si="7"/>
        <v>0</v>
      </c>
      <c r="M66" s="375"/>
      <c r="P66" s="340"/>
      <c r="Q66" s="340"/>
    </row>
    <row r="67" spans="1:17" ht="9.75" customHeight="1">
      <c r="A67" s="1000" t="s">
        <v>428</v>
      </c>
      <c r="B67" s="352" t="s">
        <v>113</v>
      </c>
      <c r="C67" s="322" t="s">
        <v>58</v>
      </c>
      <c r="D67" s="322">
        <v>0</v>
      </c>
      <c r="E67" s="324">
        <v>0</v>
      </c>
      <c r="F67" s="324">
        <v>0</v>
      </c>
      <c r="G67" s="322">
        <v>0</v>
      </c>
      <c r="H67" s="324">
        <v>4.5</v>
      </c>
      <c r="I67" s="324">
        <v>0</v>
      </c>
      <c r="J67" s="324">
        <v>0</v>
      </c>
      <c r="K67" s="322"/>
      <c r="L67" s="518">
        <f t="shared" si="7"/>
        <v>4.5</v>
      </c>
      <c r="M67" s="374"/>
      <c r="P67" s="340"/>
      <c r="Q67" s="340"/>
    </row>
    <row r="68" spans="1:17" ht="9.75" customHeight="1">
      <c r="A68" s="1219" t="s">
        <v>427</v>
      </c>
      <c r="B68" s="1220" t="s">
        <v>39</v>
      </c>
      <c r="C68" s="322" t="s">
        <v>58</v>
      </c>
      <c r="D68" s="322">
        <v>14.5</v>
      </c>
      <c r="E68" s="324">
        <v>19</v>
      </c>
      <c r="F68" s="324">
        <v>18.5</v>
      </c>
      <c r="G68" s="322">
        <v>0</v>
      </c>
      <c r="H68" s="324">
        <v>4</v>
      </c>
      <c r="I68" s="324">
        <v>14.5</v>
      </c>
      <c r="J68" s="324">
        <v>26.5</v>
      </c>
      <c r="K68" s="325"/>
      <c r="L68" s="518">
        <f t="shared" ref="L68:L74" si="8">SUM(C68:K68)</f>
        <v>97</v>
      </c>
      <c r="M68" s="366"/>
      <c r="P68" s="340"/>
      <c r="Q68" s="340"/>
    </row>
    <row r="69" spans="1:17" ht="9.75" customHeight="1">
      <c r="A69" s="1195" t="s">
        <v>657</v>
      </c>
      <c r="B69" s="1214" t="s">
        <v>211</v>
      </c>
      <c r="C69" s="322" t="s">
        <v>58</v>
      </c>
      <c r="D69" s="322">
        <v>0</v>
      </c>
      <c r="E69" s="324">
        <v>0</v>
      </c>
      <c r="F69" s="324">
        <v>0</v>
      </c>
      <c r="G69" s="322">
        <v>5</v>
      </c>
      <c r="H69" s="324">
        <v>0</v>
      </c>
      <c r="I69" s="324">
        <v>0</v>
      </c>
      <c r="J69" s="324">
        <v>0</v>
      </c>
      <c r="K69" s="325"/>
      <c r="L69" s="518">
        <f t="shared" si="8"/>
        <v>5</v>
      </c>
      <c r="M69" s="373"/>
      <c r="P69" s="340"/>
      <c r="Q69" s="340"/>
    </row>
    <row r="70" spans="1:17" ht="9.75" customHeight="1">
      <c r="A70" s="1061"/>
      <c r="B70" s="1211"/>
      <c r="C70" s="322"/>
      <c r="D70" s="322"/>
      <c r="E70" s="324"/>
      <c r="F70" s="324"/>
      <c r="G70" s="322"/>
      <c r="H70" s="324"/>
      <c r="I70" s="324"/>
      <c r="J70" s="324"/>
      <c r="K70" s="322"/>
      <c r="L70" s="518">
        <f t="shared" si="8"/>
        <v>0</v>
      </c>
      <c r="M70" s="366"/>
      <c r="P70" s="340"/>
      <c r="Q70" s="340"/>
    </row>
    <row r="71" spans="1:17" ht="9.75" customHeight="1">
      <c r="A71" s="1215"/>
      <c r="B71" s="1211"/>
      <c r="C71" s="322"/>
      <c r="D71" s="322"/>
      <c r="E71" s="324"/>
      <c r="F71" s="324"/>
      <c r="G71" s="322"/>
      <c r="H71" s="324"/>
      <c r="I71" s="324"/>
      <c r="J71" s="324"/>
      <c r="K71" s="322"/>
      <c r="L71" s="518">
        <f t="shared" si="8"/>
        <v>0</v>
      </c>
      <c r="M71" s="373"/>
      <c r="P71" s="340"/>
      <c r="Q71" s="340"/>
    </row>
    <row r="72" spans="1:17" ht="9.75" customHeight="1">
      <c r="A72" s="1215"/>
      <c r="B72" s="1211"/>
      <c r="C72" s="322"/>
      <c r="D72" s="322"/>
      <c r="E72" s="324"/>
      <c r="F72" s="324"/>
      <c r="G72" s="322"/>
      <c r="H72" s="324"/>
      <c r="I72" s="324"/>
      <c r="J72" s="324"/>
      <c r="K72" s="325"/>
      <c r="L72" s="518">
        <f t="shared" si="8"/>
        <v>0</v>
      </c>
      <c r="M72" s="366"/>
      <c r="P72" s="340"/>
      <c r="Q72" s="340"/>
    </row>
    <row r="73" spans="1:17" ht="9.75" customHeight="1">
      <c r="A73" s="1000" t="s">
        <v>434</v>
      </c>
      <c r="B73" s="352" t="s">
        <v>48</v>
      </c>
      <c r="C73" s="322" t="s">
        <v>238</v>
      </c>
      <c r="D73" s="322">
        <v>0</v>
      </c>
      <c r="E73" s="324">
        <v>0</v>
      </c>
      <c r="F73" s="324">
        <v>0</v>
      </c>
      <c r="G73" s="322">
        <v>0</v>
      </c>
      <c r="H73" s="324">
        <v>0</v>
      </c>
      <c r="I73" s="324">
        <v>0</v>
      </c>
      <c r="J73" s="324">
        <v>0</v>
      </c>
      <c r="K73" s="322"/>
      <c r="L73" s="518">
        <f t="shared" si="8"/>
        <v>0</v>
      </c>
      <c r="M73" s="374"/>
      <c r="P73" s="340"/>
      <c r="Q73" s="340"/>
    </row>
    <row r="74" spans="1:17" ht="9.75" customHeight="1">
      <c r="A74" s="1000" t="s">
        <v>430</v>
      </c>
      <c r="B74" s="352" t="s">
        <v>403</v>
      </c>
      <c r="C74" s="322" t="s">
        <v>238</v>
      </c>
      <c r="D74" s="322">
        <v>0</v>
      </c>
      <c r="E74" s="324">
        <v>0</v>
      </c>
      <c r="F74" s="324">
        <v>0</v>
      </c>
      <c r="G74" s="322">
        <v>0</v>
      </c>
      <c r="H74" s="324">
        <v>0</v>
      </c>
      <c r="I74" s="324">
        <v>0</v>
      </c>
      <c r="J74" s="324">
        <v>0</v>
      </c>
      <c r="K74" s="325"/>
      <c r="L74" s="518">
        <f t="shared" si="8"/>
        <v>0</v>
      </c>
      <c r="M74" s="366"/>
      <c r="P74" s="340"/>
      <c r="Q74" s="340"/>
    </row>
    <row r="75" spans="1:17" ht="9.75" customHeight="1">
      <c r="A75" s="1000" t="s">
        <v>431</v>
      </c>
      <c r="B75" s="352" t="s">
        <v>54</v>
      </c>
      <c r="C75" s="322" t="s">
        <v>238</v>
      </c>
      <c r="D75" s="322">
        <v>20</v>
      </c>
      <c r="E75" s="324">
        <v>22</v>
      </c>
      <c r="F75" s="324">
        <v>5</v>
      </c>
      <c r="G75" s="322">
        <v>18.5</v>
      </c>
      <c r="H75" s="324">
        <v>10.5</v>
      </c>
      <c r="I75" s="324">
        <v>4.5</v>
      </c>
      <c r="J75" s="324">
        <v>11.5</v>
      </c>
      <c r="K75" s="324"/>
      <c r="L75" s="518">
        <f>SUM(D75:K75)</f>
        <v>92</v>
      </c>
      <c r="M75" s="375"/>
      <c r="P75" s="340"/>
      <c r="Q75" s="340"/>
    </row>
    <row r="76" spans="1:17" ht="9.75" customHeight="1">
      <c r="A76" s="1000" t="s">
        <v>435</v>
      </c>
      <c r="B76" s="352" t="s">
        <v>86</v>
      </c>
      <c r="C76" s="322" t="s">
        <v>238</v>
      </c>
      <c r="D76" s="322">
        <v>0</v>
      </c>
      <c r="E76" s="324">
        <v>4</v>
      </c>
      <c r="F76" s="324">
        <v>21</v>
      </c>
      <c r="G76" s="322">
        <v>4</v>
      </c>
      <c r="H76" s="324">
        <v>4</v>
      </c>
      <c r="I76" s="324">
        <v>4</v>
      </c>
      <c r="J76" s="324">
        <v>0</v>
      </c>
      <c r="K76" s="325"/>
      <c r="L76" s="518">
        <f t="shared" ref="L76:L83" si="9">SUM(C76:K76)</f>
        <v>37</v>
      </c>
      <c r="M76" s="366"/>
      <c r="P76" s="340"/>
      <c r="Q76" s="340"/>
    </row>
    <row r="77" spans="1:17" ht="9.75" customHeight="1">
      <c r="A77" s="1000" t="s">
        <v>432</v>
      </c>
      <c r="B77" s="352" t="s">
        <v>60</v>
      </c>
      <c r="C77" s="322" t="s">
        <v>238</v>
      </c>
      <c r="D77" s="322">
        <v>4</v>
      </c>
      <c r="E77" s="324">
        <v>0</v>
      </c>
      <c r="F77" s="324">
        <v>0</v>
      </c>
      <c r="G77" s="322">
        <v>12.5</v>
      </c>
      <c r="H77" s="324">
        <v>8</v>
      </c>
      <c r="I77" s="324">
        <v>9</v>
      </c>
      <c r="J77" s="324">
        <v>7</v>
      </c>
      <c r="K77" s="322"/>
      <c r="L77" s="518">
        <f t="shared" si="9"/>
        <v>40.5</v>
      </c>
      <c r="M77" s="366"/>
      <c r="P77" s="340"/>
      <c r="Q77" s="340"/>
    </row>
    <row r="78" spans="1:17" ht="9.75" customHeight="1">
      <c r="A78" s="1000" t="s">
        <v>432</v>
      </c>
      <c r="B78" s="352" t="s">
        <v>57</v>
      </c>
      <c r="C78" s="322" t="s">
        <v>238</v>
      </c>
      <c r="D78" s="322">
        <v>0</v>
      </c>
      <c r="E78" s="324">
        <v>5</v>
      </c>
      <c r="F78" s="324">
        <v>0</v>
      </c>
      <c r="G78" s="322">
        <v>0</v>
      </c>
      <c r="H78" s="324">
        <v>0</v>
      </c>
      <c r="I78" s="324">
        <v>0</v>
      </c>
      <c r="J78" s="324">
        <v>0</v>
      </c>
      <c r="K78" s="322"/>
      <c r="L78" s="518">
        <f t="shared" si="9"/>
        <v>5</v>
      </c>
      <c r="M78" s="366"/>
      <c r="P78" s="340"/>
      <c r="Q78" s="340"/>
    </row>
    <row r="79" spans="1:17" ht="9.75" customHeight="1">
      <c r="A79" s="1000" t="s">
        <v>433</v>
      </c>
      <c r="B79" s="352" t="s">
        <v>45</v>
      </c>
      <c r="C79" s="322" t="s">
        <v>238</v>
      </c>
      <c r="D79" s="322">
        <v>0</v>
      </c>
      <c r="E79" s="324">
        <v>0</v>
      </c>
      <c r="F79" s="324">
        <v>0</v>
      </c>
      <c r="G79" s="322">
        <v>0</v>
      </c>
      <c r="H79" s="324">
        <v>0</v>
      </c>
      <c r="I79" s="324">
        <v>0</v>
      </c>
      <c r="J79" s="324">
        <v>8</v>
      </c>
      <c r="K79" s="324"/>
      <c r="L79" s="518">
        <f t="shared" si="9"/>
        <v>8</v>
      </c>
      <c r="M79" s="373"/>
      <c r="P79" s="340"/>
      <c r="Q79" s="340"/>
    </row>
    <row r="80" spans="1:17" ht="9.75" customHeight="1">
      <c r="A80" s="354" t="s">
        <v>712</v>
      </c>
      <c r="B80" s="1203" t="s">
        <v>713</v>
      </c>
      <c r="C80" s="322" t="s">
        <v>238</v>
      </c>
      <c r="D80" s="322">
        <v>0</v>
      </c>
      <c r="E80" s="324">
        <v>0</v>
      </c>
      <c r="F80" s="324">
        <v>0</v>
      </c>
      <c r="G80" s="322">
        <v>0</v>
      </c>
      <c r="H80" s="324">
        <v>0</v>
      </c>
      <c r="I80" s="324">
        <v>0</v>
      </c>
      <c r="J80" s="324">
        <v>0</v>
      </c>
      <c r="K80" s="325"/>
      <c r="L80" s="518">
        <f t="shared" si="9"/>
        <v>0</v>
      </c>
      <c r="M80" s="366"/>
      <c r="P80" s="340"/>
      <c r="Q80" s="340"/>
    </row>
    <row r="81" spans="1:17" ht="9.75" customHeight="1">
      <c r="A81" s="354" t="s">
        <v>803</v>
      </c>
      <c r="B81" s="1203" t="s">
        <v>86</v>
      </c>
      <c r="C81" s="322" t="s">
        <v>238</v>
      </c>
      <c r="D81" s="322">
        <v>0</v>
      </c>
      <c r="E81" s="324">
        <v>0</v>
      </c>
      <c r="F81" s="324">
        <v>0</v>
      </c>
      <c r="G81" s="322">
        <v>0</v>
      </c>
      <c r="H81" s="324">
        <v>3.5</v>
      </c>
      <c r="I81" s="324">
        <v>0</v>
      </c>
      <c r="J81" s="324">
        <v>0</v>
      </c>
      <c r="K81" s="325"/>
      <c r="L81" s="518">
        <f t="shared" si="9"/>
        <v>3.5</v>
      </c>
      <c r="M81" s="366"/>
      <c r="P81" s="340"/>
      <c r="Q81" s="340"/>
    </row>
    <row r="82" spans="1:17" ht="9.75" customHeight="1">
      <c r="A82" s="360" t="s">
        <v>655</v>
      </c>
      <c r="B82" s="1216" t="s">
        <v>656</v>
      </c>
      <c r="C82" s="322" t="s">
        <v>238</v>
      </c>
      <c r="D82" s="322">
        <v>0</v>
      </c>
      <c r="E82" s="324">
        <v>0</v>
      </c>
      <c r="F82" s="324">
        <v>0</v>
      </c>
      <c r="G82" s="322">
        <v>0</v>
      </c>
      <c r="H82" s="324">
        <v>4.5</v>
      </c>
      <c r="I82" s="324">
        <v>7</v>
      </c>
      <c r="J82" s="324">
        <v>12.5</v>
      </c>
      <c r="K82" s="325"/>
      <c r="L82" s="518">
        <f t="shared" si="9"/>
        <v>24</v>
      </c>
      <c r="M82" s="366"/>
      <c r="P82" s="340"/>
      <c r="Q82" s="340"/>
    </row>
    <row r="83" spans="1:17" ht="9.75" customHeight="1">
      <c r="A83" s="360"/>
      <c r="B83" s="1216"/>
      <c r="C83" s="322"/>
      <c r="D83" s="322"/>
      <c r="E83" s="324"/>
      <c r="F83" s="324"/>
      <c r="G83" s="322"/>
      <c r="H83" s="324"/>
      <c r="I83" s="324"/>
      <c r="J83" s="324"/>
      <c r="K83" s="325"/>
      <c r="L83" s="518">
        <f t="shared" si="9"/>
        <v>0</v>
      </c>
      <c r="M83" s="366"/>
      <c r="P83" s="340"/>
      <c r="Q83" s="340"/>
    </row>
    <row r="84" spans="1:17" ht="9.75" customHeight="1">
      <c r="A84" s="354"/>
      <c r="B84" s="1203"/>
      <c r="C84" s="322"/>
      <c r="D84" s="322"/>
      <c r="E84" s="324"/>
      <c r="F84" s="324"/>
      <c r="G84" s="322"/>
      <c r="H84" s="324"/>
      <c r="I84" s="324"/>
      <c r="J84" s="324"/>
      <c r="K84" s="325"/>
      <c r="L84" s="518">
        <f>SUM(C84:K84)</f>
        <v>0</v>
      </c>
      <c r="M84" s="366"/>
      <c r="P84" s="340"/>
      <c r="Q84" s="340"/>
    </row>
    <row r="85" spans="1:17" ht="9.75" customHeight="1">
      <c r="A85" s="354"/>
      <c r="B85" s="1203"/>
      <c r="C85" s="322"/>
      <c r="D85" s="322"/>
      <c r="E85" s="324"/>
      <c r="F85" s="324"/>
      <c r="G85" s="322"/>
      <c r="H85" s="324"/>
      <c r="I85" s="324"/>
      <c r="J85" s="324"/>
      <c r="K85" s="325"/>
      <c r="L85" s="518">
        <f>SUM(C85:K85)</f>
        <v>0</v>
      </c>
      <c r="M85" s="366"/>
      <c r="P85" s="340"/>
      <c r="Q85" s="340"/>
    </row>
    <row r="86" spans="1:17" ht="9.75" customHeight="1">
      <c r="A86" s="354" t="s">
        <v>215</v>
      </c>
      <c r="B86" s="1203" t="s">
        <v>96</v>
      </c>
      <c r="C86" s="322" t="s">
        <v>269</v>
      </c>
      <c r="D86" s="322">
        <v>0</v>
      </c>
      <c r="E86" s="324">
        <v>0</v>
      </c>
      <c r="F86" s="324">
        <v>0</v>
      </c>
      <c r="G86" s="322">
        <v>0</v>
      </c>
      <c r="H86" s="324">
        <v>0</v>
      </c>
      <c r="I86" s="324">
        <v>0</v>
      </c>
      <c r="J86" s="324">
        <v>0</v>
      </c>
      <c r="K86" s="325"/>
      <c r="L86" s="518">
        <f>SUM(C86:K86)</f>
        <v>0</v>
      </c>
      <c r="M86" s="366"/>
      <c r="P86" s="340"/>
      <c r="Q86" s="340"/>
    </row>
    <row r="87" spans="1:17" ht="9.75" customHeight="1">
      <c r="A87" s="354" t="s">
        <v>215</v>
      </c>
      <c r="B87" s="1203" t="s">
        <v>217</v>
      </c>
      <c r="C87" s="322" t="s">
        <v>269</v>
      </c>
      <c r="D87" s="322">
        <v>0</v>
      </c>
      <c r="E87" s="324">
        <v>0</v>
      </c>
      <c r="F87" s="324">
        <v>0</v>
      </c>
      <c r="G87" s="322">
        <v>0</v>
      </c>
      <c r="H87" s="324">
        <v>4</v>
      </c>
      <c r="I87" s="324">
        <v>0</v>
      </c>
      <c r="J87" s="324">
        <v>3.5</v>
      </c>
      <c r="K87" s="325"/>
      <c r="L87" s="518">
        <f>SUM(C87:K87)</f>
        <v>7.5</v>
      </c>
      <c r="M87" s="366"/>
      <c r="P87" s="340"/>
      <c r="Q87" s="340"/>
    </row>
    <row r="88" spans="1:17" ht="9.75" customHeight="1">
      <c r="A88" s="360" t="s">
        <v>572</v>
      </c>
      <c r="B88" s="1202" t="s">
        <v>573</v>
      </c>
      <c r="C88" s="322" t="s">
        <v>269</v>
      </c>
      <c r="D88" s="322">
        <v>0</v>
      </c>
      <c r="E88" s="324">
        <v>12.5</v>
      </c>
      <c r="F88" s="324">
        <v>0</v>
      </c>
      <c r="G88" s="322">
        <v>0</v>
      </c>
      <c r="H88" s="324">
        <v>4</v>
      </c>
      <c r="I88" s="324">
        <v>0</v>
      </c>
      <c r="J88" s="324">
        <v>0</v>
      </c>
      <c r="K88" s="325"/>
      <c r="L88" s="518">
        <f>SUM(C88:K88)</f>
        <v>16.5</v>
      </c>
      <c r="M88" s="366"/>
      <c r="P88" s="340"/>
      <c r="Q88" s="340"/>
    </row>
    <row r="89" spans="1:17" ht="9.75" customHeight="1">
      <c r="A89" s="353" t="s">
        <v>576</v>
      </c>
      <c r="B89" s="1217" t="s">
        <v>540</v>
      </c>
      <c r="C89" s="322" t="s">
        <v>269</v>
      </c>
      <c r="D89" s="322">
        <v>0</v>
      </c>
      <c r="E89" s="324">
        <v>0</v>
      </c>
      <c r="F89" s="324">
        <v>0</v>
      </c>
      <c r="G89" s="322">
        <v>0</v>
      </c>
      <c r="H89" s="324">
        <v>0</v>
      </c>
      <c r="I89" s="324">
        <v>0</v>
      </c>
      <c r="J89" s="324">
        <v>0</v>
      </c>
      <c r="K89" s="322"/>
      <c r="L89" s="518">
        <f t="shared" ref="L89:L107" si="10">SUM(C89:K89)</f>
        <v>0</v>
      </c>
      <c r="M89" s="366"/>
      <c r="P89" s="340"/>
      <c r="Q89" s="340"/>
    </row>
    <row r="90" spans="1:17" ht="9.75" customHeight="1">
      <c r="A90" s="354" t="s">
        <v>436</v>
      </c>
      <c r="B90" s="1203" t="s">
        <v>57</v>
      </c>
      <c r="C90" s="322" t="s">
        <v>269</v>
      </c>
      <c r="D90" s="322">
        <v>4</v>
      </c>
      <c r="E90" s="324">
        <v>4.5</v>
      </c>
      <c r="F90" s="324">
        <v>0</v>
      </c>
      <c r="G90" s="322">
        <v>0</v>
      </c>
      <c r="H90" s="324">
        <v>0</v>
      </c>
      <c r="I90" s="324">
        <v>0</v>
      </c>
      <c r="J90" s="324">
        <v>7</v>
      </c>
      <c r="K90" s="325"/>
      <c r="L90" s="518">
        <f t="shared" si="10"/>
        <v>15.5</v>
      </c>
      <c r="M90" s="366"/>
      <c r="P90" s="340"/>
      <c r="Q90" s="340"/>
    </row>
    <row r="91" spans="1:17" ht="9.75" customHeight="1">
      <c r="A91" s="360" t="s">
        <v>574</v>
      </c>
      <c r="B91" s="360" t="s">
        <v>575</v>
      </c>
      <c r="C91" s="322" t="s">
        <v>269</v>
      </c>
      <c r="D91" s="322">
        <v>0</v>
      </c>
      <c r="E91" s="324">
        <v>4</v>
      </c>
      <c r="F91" s="324">
        <v>0</v>
      </c>
      <c r="G91" s="322">
        <v>8</v>
      </c>
      <c r="H91" s="324">
        <v>6.5</v>
      </c>
      <c r="I91" s="324">
        <v>0</v>
      </c>
      <c r="J91" s="324">
        <v>0</v>
      </c>
      <c r="K91" s="322"/>
      <c r="L91" s="518">
        <f t="shared" si="10"/>
        <v>18.5</v>
      </c>
      <c r="M91" s="366"/>
      <c r="P91" s="340"/>
      <c r="Q91" s="340"/>
    </row>
    <row r="92" spans="1:17" ht="9.75" customHeight="1">
      <c r="A92" s="360" t="s">
        <v>577</v>
      </c>
      <c r="B92" s="360" t="s">
        <v>42</v>
      </c>
      <c r="C92" s="322" t="s">
        <v>269</v>
      </c>
      <c r="D92" s="322">
        <v>0</v>
      </c>
      <c r="E92" s="324">
        <v>0</v>
      </c>
      <c r="F92" s="324">
        <v>23</v>
      </c>
      <c r="G92" s="322">
        <v>20.5</v>
      </c>
      <c r="H92" s="324">
        <v>0</v>
      </c>
      <c r="I92" s="324">
        <v>0</v>
      </c>
      <c r="J92" s="324">
        <v>36</v>
      </c>
      <c r="K92" s="322"/>
      <c r="L92" s="518">
        <f t="shared" si="10"/>
        <v>79.5</v>
      </c>
      <c r="M92" s="366"/>
      <c r="P92" s="340"/>
      <c r="Q92" s="340"/>
    </row>
    <row r="93" spans="1:17" ht="9.75" customHeight="1">
      <c r="A93" s="354" t="s">
        <v>218</v>
      </c>
      <c r="B93" s="354" t="s">
        <v>25</v>
      </c>
      <c r="C93" s="322" t="s">
        <v>269</v>
      </c>
      <c r="D93" s="322">
        <v>17.5</v>
      </c>
      <c r="E93" s="324">
        <v>0</v>
      </c>
      <c r="F93" s="324">
        <v>0</v>
      </c>
      <c r="G93" s="322">
        <v>4</v>
      </c>
      <c r="H93" s="324">
        <v>12.5</v>
      </c>
      <c r="I93" s="324">
        <v>0</v>
      </c>
      <c r="J93" s="324">
        <v>0</v>
      </c>
      <c r="K93" s="322"/>
      <c r="L93" s="518">
        <f t="shared" si="10"/>
        <v>34</v>
      </c>
      <c r="M93" s="374"/>
      <c r="P93" s="340"/>
      <c r="Q93" s="340"/>
    </row>
    <row r="94" spans="1:17" ht="9.75" customHeight="1">
      <c r="A94" s="354" t="s">
        <v>216</v>
      </c>
      <c r="B94" s="354" t="s">
        <v>27</v>
      </c>
      <c r="C94" s="322" t="s">
        <v>269</v>
      </c>
      <c r="D94" s="322">
        <v>4</v>
      </c>
      <c r="E94" s="324">
        <v>0</v>
      </c>
      <c r="F94" s="324">
        <v>4</v>
      </c>
      <c r="G94" s="322">
        <v>0</v>
      </c>
      <c r="H94" s="324">
        <v>0</v>
      </c>
      <c r="I94" s="324">
        <v>0</v>
      </c>
      <c r="J94" s="324">
        <v>0</v>
      </c>
      <c r="K94" s="325"/>
      <c r="L94" s="518">
        <f t="shared" si="10"/>
        <v>8</v>
      </c>
      <c r="M94" s="366"/>
      <c r="P94" s="340"/>
      <c r="Q94" s="340"/>
    </row>
    <row r="95" spans="1:17" ht="9.75" customHeight="1">
      <c r="A95" s="353"/>
      <c r="B95" s="353"/>
      <c r="C95" s="322"/>
      <c r="D95" s="322"/>
      <c r="E95" s="324"/>
      <c r="F95" s="324"/>
      <c r="G95" s="322"/>
      <c r="H95" s="324"/>
      <c r="I95" s="324"/>
      <c r="J95" s="324"/>
      <c r="K95" s="325"/>
      <c r="L95" s="518">
        <f t="shared" si="10"/>
        <v>0</v>
      </c>
      <c r="M95" s="366"/>
      <c r="P95" s="340"/>
      <c r="Q95" s="340"/>
    </row>
    <row r="96" spans="1:17" ht="9.75" customHeight="1">
      <c r="A96" s="353"/>
      <c r="B96" s="353"/>
      <c r="C96" s="322"/>
      <c r="D96" s="322"/>
      <c r="E96" s="324"/>
      <c r="F96" s="324"/>
      <c r="G96" s="322"/>
      <c r="H96" s="324"/>
      <c r="I96" s="324"/>
      <c r="J96" s="324"/>
      <c r="K96" s="322"/>
      <c r="L96" s="518">
        <f t="shared" si="10"/>
        <v>0</v>
      </c>
      <c r="M96" s="373"/>
      <c r="P96" s="340"/>
      <c r="Q96" s="340"/>
    </row>
    <row r="97" spans="1:17" ht="9.75" customHeight="1">
      <c r="A97" s="350"/>
      <c r="B97" s="350"/>
      <c r="C97" s="322"/>
      <c r="D97" s="322"/>
      <c r="E97" s="324"/>
      <c r="F97" s="324"/>
      <c r="G97" s="322"/>
      <c r="H97" s="324"/>
      <c r="I97" s="324"/>
      <c r="J97" s="324"/>
      <c r="K97" s="322"/>
      <c r="L97" s="518">
        <f t="shared" si="10"/>
        <v>0</v>
      </c>
      <c r="M97" s="366"/>
      <c r="P97" s="340"/>
      <c r="Q97" s="340"/>
    </row>
    <row r="98" spans="1:17" ht="9.75" customHeight="1">
      <c r="A98" s="350"/>
      <c r="B98" s="350"/>
      <c r="C98" s="322"/>
      <c r="D98" s="322"/>
      <c r="E98" s="324"/>
      <c r="F98" s="324"/>
      <c r="G98" s="322"/>
      <c r="H98" s="324"/>
      <c r="I98" s="324"/>
      <c r="J98" s="324"/>
      <c r="K98" s="322"/>
      <c r="L98" s="518">
        <f t="shared" si="10"/>
        <v>0</v>
      </c>
      <c r="M98" s="373"/>
      <c r="P98" s="340"/>
      <c r="Q98" s="340"/>
    </row>
    <row r="99" spans="1:17" ht="9.75" customHeight="1">
      <c r="A99" s="353"/>
      <c r="B99" s="353"/>
      <c r="C99" s="322"/>
      <c r="D99" s="322"/>
      <c r="E99" s="324"/>
      <c r="F99" s="324"/>
      <c r="G99" s="322"/>
      <c r="H99" s="324"/>
      <c r="I99" s="324"/>
      <c r="J99" s="324"/>
      <c r="K99" s="322"/>
      <c r="L99" s="518">
        <f t="shared" si="10"/>
        <v>0</v>
      </c>
      <c r="M99" s="373"/>
      <c r="P99" s="340"/>
      <c r="Q99" s="340"/>
    </row>
    <row r="100" spans="1:17" ht="9.75" customHeight="1">
      <c r="A100" s="353"/>
      <c r="B100" s="353"/>
      <c r="C100" s="322"/>
      <c r="D100" s="322"/>
      <c r="E100" s="324"/>
      <c r="F100" s="324"/>
      <c r="G100" s="322"/>
      <c r="H100" s="324"/>
      <c r="I100" s="324"/>
      <c r="J100" s="324"/>
      <c r="K100" s="322"/>
      <c r="L100" s="518">
        <f t="shared" si="10"/>
        <v>0</v>
      </c>
      <c r="M100" s="373"/>
      <c r="P100" s="340"/>
      <c r="Q100" s="340"/>
    </row>
    <row r="101" spans="1:17" ht="9.75" customHeight="1">
      <c r="A101" s="353"/>
      <c r="B101" s="353"/>
      <c r="C101" s="322"/>
      <c r="D101" s="322"/>
      <c r="E101" s="324"/>
      <c r="F101" s="324"/>
      <c r="G101" s="322"/>
      <c r="H101" s="324"/>
      <c r="I101" s="324"/>
      <c r="J101" s="324"/>
      <c r="K101" s="322"/>
      <c r="L101" s="518">
        <f t="shared" si="10"/>
        <v>0</v>
      </c>
      <c r="M101" s="366"/>
      <c r="P101" s="340"/>
      <c r="Q101" s="340"/>
    </row>
    <row r="102" spans="1:17" ht="9.75" customHeight="1">
      <c r="A102" s="353"/>
      <c r="B102" s="353"/>
      <c r="C102" s="322"/>
      <c r="D102" s="322"/>
      <c r="E102" s="324"/>
      <c r="F102" s="324"/>
      <c r="G102" s="322"/>
      <c r="H102" s="324"/>
      <c r="I102" s="324"/>
      <c r="J102" s="324"/>
      <c r="K102" s="322"/>
      <c r="L102" s="518">
        <f t="shared" si="10"/>
        <v>0</v>
      </c>
      <c r="M102" s="366"/>
      <c r="P102" s="340"/>
      <c r="Q102" s="340"/>
    </row>
    <row r="103" spans="1:17" ht="9.75" customHeight="1">
      <c r="A103" s="353"/>
      <c r="B103" s="353"/>
      <c r="C103" s="322"/>
      <c r="D103" s="322"/>
      <c r="E103" s="324"/>
      <c r="F103" s="324"/>
      <c r="G103" s="322"/>
      <c r="H103" s="324"/>
      <c r="I103" s="324"/>
      <c r="J103" s="324"/>
      <c r="K103" s="322"/>
      <c r="L103" s="518">
        <f t="shared" si="10"/>
        <v>0</v>
      </c>
      <c r="M103" s="366"/>
      <c r="P103" s="340"/>
      <c r="Q103" s="340"/>
    </row>
    <row r="104" spans="1:17" ht="9.75" customHeight="1">
      <c r="A104" s="372"/>
      <c r="B104" s="372"/>
      <c r="C104" s="322"/>
      <c r="D104" s="322"/>
      <c r="E104" s="324"/>
      <c r="F104" s="324"/>
      <c r="G104" s="322"/>
      <c r="H104" s="324"/>
      <c r="I104" s="324"/>
      <c r="J104" s="324"/>
      <c r="K104" s="322"/>
      <c r="L104" s="518">
        <f t="shared" si="10"/>
        <v>0</v>
      </c>
      <c r="M104" s="373"/>
      <c r="P104" s="340"/>
      <c r="Q104" s="340"/>
    </row>
    <row r="105" spans="1:17" ht="9.75" customHeight="1">
      <c r="A105" s="1218"/>
      <c r="B105" s="1218"/>
      <c r="C105" s="322"/>
      <c r="D105" s="322"/>
      <c r="E105" s="324"/>
      <c r="F105" s="324"/>
      <c r="G105" s="322"/>
      <c r="H105" s="324"/>
      <c r="I105" s="324"/>
      <c r="J105" s="324"/>
      <c r="K105" s="325"/>
      <c r="L105" s="518">
        <f t="shared" si="10"/>
        <v>0</v>
      </c>
      <c r="M105" s="366"/>
      <c r="P105" s="340"/>
      <c r="Q105" s="340"/>
    </row>
    <row r="106" spans="1:17" ht="9.75" customHeight="1">
      <c r="A106" s="350"/>
      <c r="B106" s="350"/>
      <c r="C106" s="322"/>
      <c r="D106" s="322"/>
      <c r="E106" s="324"/>
      <c r="F106" s="324"/>
      <c r="G106" s="322"/>
      <c r="H106" s="324"/>
      <c r="I106" s="324"/>
      <c r="J106" s="324"/>
      <c r="K106" s="322"/>
      <c r="L106" s="518">
        <f t="shared" si="10"/>
        <v>0</v>
      </c>
      <c r="M106" s="366"/>
      <c r="P106" s="340"/>
      <c r="Q106" s="340"/>
    </row>
    <row r="107" spans="1:17" ht="9.75" customHeight="1">
      <c r="A107" s="350"/>
      <c r="B107" s="350"/>
      <c r="C107" s="322"/>
      <c r="D107" s="322"/>
      <c r="E107" s="324"/>
      <c r="F107" s="324"/>
      <c r="G107" s="322"/>
      <c r="H107" s="324"/>
      <c r="I107" s="324"/>
      <c r="J107" s="324"/>
      <c r="K107" s="324"/>
      <c r="L107" s="518">
        <f t="shared" si="10"/>
        <v>0</v>
      </c>
      <c r="M107" s="366"/>
      <c r="P107" s="340"/>
      <c r="Q107" s="340"/>
    </row>
    <row r="108" spans="1:17" ht="9.75" customHeight="1">
      <c r="A108" s="359"/>
      <c r="B108" s="360"/>
      <c r="C108" s="322"/>
      <c r="D108" s="322"/>
      <c r="E108" s="324"/>
      <c r="F108" s="324"/>
      <c r="G108" s="322"/>
      <c r="H108" s="324"/>
      <c r="I108" s="324"/>
      <c r="J108" s="324"/>
      <c r="K108" s="322"/>
      <c r="L108" s="518">
        <f t="shared" ref="L108:L117" si="11">SUM(C108:K108)</f>
        <v>0</v>
      </c>
      <c r="M108" s="366"/>
      <c r="P108" s="340"/>
      <c r="Q108" s="340"/>
    </row>
    <row r="109" spans="1:17" ht="9.75" customHeight="1">
      <c r="A109" s="379"/>
      <c r="B109" s="379"/>
      <c r="C109" s="322"/>
      <c r="D109" s="322"/>
      <c r="E109" s="324"/>
      <c r="F109" s="324"/>
      <c r="G109" s="322"/>
      <c r="H109" s="324"/>
      <c r="I109" s="324"/>
      <c r="J109" s="324"/>
      <c r="K109" s="325"/>
      <c r="L109" s="518">
        <f t="shared" si="11"/>
        <v>0</v>
      </c>
      <c r="M109" s="366"/>
      <c r="P109" s="340"/>
      <c r="Q109" s="340"/>
    </row>
    <row r="110" spans="1:17" ht="9.75" customHeight="1">
      <c r="A110" s="355"/>
      <c r="B110" s="355"/>
      <c r="C110" s="322"/>
      <c r="D110" s="322"/>
      <c r="E110" s="324"/>
      <c r="F110" s="324"/>
      <c r="G110" s="322"/>
      <c r="H110" s="324"/>
      <c r="I110" s="324"/>
      <c r="J110" s="324"/>
      <c r="K110" s="322"/>
      <c r="L110" s="518">
        <f t="shared" si="11"/>
        <v>0</v>
      </c>
      <c r="M110" s="366"/>
      <c r="P110" s="340"/>
      <c r="Q110" s="340"/>
    </row>
    <row r="111" spans="1:17" ht="9.75" customHeight="1">
      <c r="A111" s="359"/>
      <c r="B111" s="355"/>
      <c r="C111" s="322"/>
      <c r="D111" s="322"/>
      <c r="E111" s="324"/>
      <c r="F111" s="324"/>
      <c r="G111" s="322"/>
      <c r="H111" s="324"/>
      <c r="I111" s="324"/>
      <c r="J111" s="324"/>
      <c r="K111" s="322"/>
      <c r="L111" s="518">
        <f t="shared" si="11"/>
        <v>0</v>
      </c>
      <c r="M111" s="366"/>
      <c r="P111" s="340"/>
      <c r="Q111" s="340"/>
    </row>
    <row r="112" spans="1:17" ht="9.75" customHeight="1">
      <c r="A112" s="355"/>
      <c r="B112" s="355"/>
      <c r="C112" s="322"/>
      <c r="D112" s="322"/>
      <c r="E112" s="324"/>
      <c r="F112" s="324"/>
      <c r="G112" s="322"/>
      <c r="H112" s="324"/>
      <c r="I112" s="324"/>
      <c r="J112" s="324"/>
      <c r="K112" s="325"/>
      <c r="L112" s="518">
        <f t="shared" si="11"/>
        <v>0</v>
      </c>
      <c r="M112" s="366"/>
      <c r="P112" s="340"/>
      <c r="Q112" s="340"/>
    </row>
    <row r="113" spans="1:17" ht="9.75" customHeight="1">
      <c r="A113" s="378"/>
      <c r="B113" s="378"/>
      <c r="C113" s="322"/>
      <c r="D113" s="322"/>
      <c r="E113" s="324"/>
      <c r="F113" s="324"/>
      <c r="G113" s="322"/>
      <c r="H113" s="324"/>
      <c r="I113" s="324"/>
      <c r="J113" s="324"/>
      <c r="K113" s="322"/>
      <c r="L113" s="518">
        <f t="shared" si="11"/>
        <v>0</v>
      </c>
      <c r="M113" s="366"/>
      <c r="P113" s="340"/>
      <c r="Q113" s="340"/>
    </row>
    <row r="114" spans="1:17" ht="9.75" customHeight="1">
      <c r="A114" s="359"/>
      <c r="B114" s="362"/>
      <c r="C114" s="322"/>
      <c r="D114" s="322"/>
      <c r="E114" s="324"/>
      <c r="F114" s="324"/>
      <c r="G114" s="322"/>
      <c r="H114" s="324"/>
      <c r="I114" s="324"/>
      <c r="J114" s="324"/>
      <c r="K114" s="322"/>
      <c r="L114" s="518">
        <f t="shared" si="11"/>
        <v>0</v>
      </c>
      <c r="M114" s="366"/>
      <c r="P114" s="340"/>
      <c r="Q114" s="340"/>
    </row>
    <row r="115" spans="1:17" ht="9.75" customHeight="1">
      <c r="A115" s="353"/>
      <c r="B115" s="353"/>
      <c r="C115" s="322"/>
      <c r="D115" s="322"/>
      <c r="E115" s="324"/>
      <c r="F115" s="324"/>
      <c r="G115" s="322"/>
      <c r="H115" s="324"/>
      <c r="I115" s="324"/>
      <c r="J115" s="324"/>
      <c r="K115" s="325"/>
      <c r="L115" s="518">
        <f t="shared" si="11"/>
        <v>0</v>
      </c>
      <c r="M115" s="366"/>
      <c r="P115" s="340"/>
      <c r="Q115" s="340"/>
    </row>
    <row r="116" spans="1:17" ht="9.75" customHeight="1">
      <c r="A116" s="355"/>
      <c r="B116" s="355"/>
      <c r="C116" s="322"/>
      <c r="D116" s="322"/>
      <c r="E116" s="324"/>
      <c r="F116" s="324"/>
      <c r="G116" s="322"/>
      <c r="H116" s="324"/>
      <c r="I116" s="324"/>
      <c r="J116" s="324"/>
      <c r="K116" s="322"/>
      <c r="L116" s="518">
        <f t="shared" si="11"/>
        <v>0</v>
      </c>
      <c r="M116" s="366"/>
      <c r="P116" s="340"/>
      <c r="Q116" s="340"/>
    </row>
    <row r="117" spans="1:17" ht="9.75" customHeight="1">
      <c r="A117" s="353"/>
      <c r="B117" s="353"/>
      <c r="C117" s="322"/>
      <c r="D117" s="322"/>
      <c r="E117" s="324"/>
      <c r="F117" s="324"/>
      <c r="G117" s="322"/>
      <c r="H117" s="324"/>
      <c r="I117" s="324"/>
      <c r="J117" s="324"/>
      <c r="K117" s="322"/>
      <c r="L117" s="518">
        <f t="shared" si="11"/>
        <v>0</v>
      </c>
      <c r="M117" s="366"/>
      <c r="P117" s="340"/>
      <c r="Q117" s="340"/>
    </row>
    <row r="118" spans="1:17" ht="9.75" customHeight="1">
      <c r="A118" s="360"/>
      <c r="B118" s="362"/>
      <c r="C118" s="322"/>
      <c r="D118" s="322"/>
      <c r="E118" s="324"/>
      <c r="F118" s="324"/>
      <c r="G118" s="322"/>
      <c r="H118" s="324"/>
      <c r="I118" s="324"/>
      <c r="J118" s="324"/>
      <c r="K118" s="325"/>
      <c r="L118" s="518">
        <f t="shared" ref="L118:L125" si="12">SUM(C118:K118)</f>
        <v>0</v>
      </c>
      <c r="M118" s="366"/>
      <c r="P118" s="340"/>
      <c r="Q118" s="340"/>
    </row>
    <row r="119" spans="1:17" ht="9.75" customHeight="1">
      <c r="A119" s="359"/>
      <c r="B119" s="362"/>
      <c r="C119" s="322"/>
      <c r="D119" s="322"/>
      <c r="E119" s="324"/>
      <c r="F119" s="324"/>
      <c r="G119" s="322"/>
      <c r="H119" s="324"/>
      <c r="I119" s="324"/>
      <c r="J119" s="324"/>
      <c r="K119" s="322"/>
      <c r="L119" s="518">
        <f t="shared" si="12"/>
        <v>0</v>
      </c>
      <c r="M119" s="366"/>
      <c r="P119" s="340"/>
      <c r="Q119" s="340"/>
    </row>
    <row r="120" spans="1:17" ht="9.75" customHeight="1">
      <c r="A120" s="355"/>
      <c r="B120" s="355"/>
      <c r="C120" s="322"/>
      <c r="D120" s="322"/>
      <c r="E120" s="324"/>
      <c r="F120" s="324"/>
      <c r="G120" s="322"/>
      <c r="H120" s="324"/>
      <c r="I120" s="324"/>
      <c r="J120" s="324"/>
      <c r="K120" s="322"/>
      <c r="L120" s="518">
        <f t="shared" si="12"/>
        <v>0</v>
      </c>
      <c r="M120" s="366"/>
      <c r="P120" s="340"/>
      <c r="Q120" s="340"/>
    </row>
    <row r="121" spans="1:17" ht="9.75" customHeight="1">
      <c r="A121" s="355"/>
      <c r="B121" s="355"/>
      <c r="C121" s="322"/>
      <c r="D121" s="322"/>
      <c r="E121" s="324"/>
      <c r="F121" s="324"/>
      <c r="G121" s="322"/>
      <c r="H121" s="324"/>
      <c r="I121" s="324"/>
      <c r="J121" s="324"/>
      <c r="K121" s="322"/>
      <c r="L121" s="518">
        <f t="shared" si="12"/>
        <v>0</v>
      </c>
      <c r="M121" s="366"/>
      <c r="P121" s="340"/>
      <c r="Q121" s="340"/>
    </row>
    <row r="122" spans="1:17" ht="9.75" customHeight="1">
      <c r="A122" s="355"/>
      <c r="B122" s="355"/>
      <c r="C122" s="322"/>
      <c r="D122" s="322"/>
      <c r="E122" s="324"/>
      <c r="F122" s="324"/>
      <c r="G122" s="322"/>
      <c r="H122" s="324"/>
      <c r="I122" s="324"/>
      <c r="J122" s="324"/>
      <c r="K122" s="322"/>
      <c r="L122" s="518">
        <f t="shared" si="12"/>
        <v>0</v>
      </c>
      <c r="M122" s="366"/>
      <c r="P122" s="340"/>
      <c r="Q122" s="340"/>
    </row>
    <row r="123" spans="1:17" ht="9.75" customHeight="1">
      <c r="A123" s="372"/>
      <c r="B123" s="372"/>
      <c r="C123" s="322"/>
      <c r="D123" s="322"/>
      <c r="E123" s="324"/>
      <c r="F123" s="324"/>
      <c r="G123" s="322"/>
      <c r="H123" s="324"/>
      <c r="I123" s="324"/>
      <c r="J123" s="324"/>
      <c r="K123" s="322"/>
      <c r="L123" s="518">
        <f t="shared" si="12"/>
        <v>0</v>
      </c>
      <c r="M123" s="366"/>
      <c r="P123" s="340"/>
      <c r="Q123" s="340"/>
    </row>
    <row r="124" spans="1:17" ht="9.75" customHeight="1">
      <c r="A124" s="380"/>
      <c r="B124" s="380"/>
      <c r="C124" s="322"/>
      <c r="D124" s="322"/>
      <c r="E124" s="324"/>
      <c r="F124" s="324"/>
      <c r="G124" s="322"/>
      <c r="H124" s="324"/>
      <c r="I124" s="324"/>
      <c r="J124" s="324"/>
      <c r="K124" s="322"/>
      <c r="L124" s="518">
        <f t="shared" si="12"/>
        <v>0</v>
      </c>
      <c r="M124" s="366"/>
      <c r="P124" s="340"/>
      <c r="Q124" s="340"/>
    </row>
    <row r="125" spans="1:17" ht="9.75" customHeight="1">
      <c r="A125" s="355"/>
      <c r="B125" s="355"/>
      <c r="C125" s="322"/>
      <c r="D125" s="322"/>
      <c r="E125" s="324"/>
      <c r="F125" s="324"/>
      <c r="G125" s="322"/>
      <c r="H125" s="324"/>
      <c r="I125" s="324"/>
      <c r="J125" s="324"/>
      <c r="K125" s="322"/>
      <c r="L125" s="518">
        <f t="shared" si="12"/>
        <v>0</v>
      </c>
      <c r="M125" s="366"/>
      <c r="P125" s="340"/>
      <c r="Q125" s="340"/>
    </row>
    <row r="126" spans="1:17" ht="9.75" customHeight="1">
      <c r="A126" s="359"/>
      <c r="B126" s="362"/>
      <c r="C126" s="322"/>
      <c r="D126" s="322"/>
      <c r="E126" s="324"/>
      <c r="F126" s="324"/>
      <c r="G126" s="322"/>
      <c r="H126" s="324"/>
      <c r="I126" s="324"/>
      <c r="J126" s="324"/>
      <c r="K126" s="322"/>
      <c r="L126" s="518">
        <f>SUM(C126:K126)</f>
        <v>0</v>
      </c>
      <c r="M126" s="366"/>
      <c r="P126" s="340"/>
      <c r="Q126" s="340"/>
    </row>
    <row r="127" spans="1:17" ht="9.75" customHeight="1">
      <c r="A127" s="355"/>
      <c r="B127" s="355"/>
      <c r="C127" s="322"/>
      <c r="D127" s="322"/>
      <c r="E127" s="324"/>
      <c r="F127" s="324"/>
      <c r="G127" s="322"/>
      <c r="H127" s="324"/>
      <c r="I127" s="324"/>
      <c r="J127" s="324"/>
      <c r="K127" s="325"/>
      <c r="L127" s="518">
        <f>SUM(C127:K127)</f>
        <v>0</v>
      </c>
      <c r="M127" s="366"/>
      <c r="P127" s="340"/>
      <c r="Q127" s="340"/>
    </row>
    <row r="128" spans="1:17" ht="9.75" customHeight="1">
      <c r="A128" s="355"/>
      <c r="B128" s="355"/>
      <c r="C128" s="322"/>
      <c r="D128" s="322"/>
      <c r="E128" s="324"/>
      <c r="F128" s="324"/>
      <c r="G128" s="322"/>
      <c r="H128" s="324"/>
      <c r="I128" s="324"/>
      <c r="J128" s="324"/>
      <c r="K128" s="322"/>
      <c r="L128" s="518">
        <f>SUM(C128:K128)</f>
        <v>0</v>
      </c>
      <c r="M128" s="366"/>
      <c r="P128" s="340"/>
      <c r="Q128" s="340"/>
    </row>
    <row r="129" spans="1:17" ht="9.75" customHeight="1">
      <c r="A129" s="355"/>
      <c r="B129" s="355"/>
      <c r="C129" s="322"/>
      <c r="D129" s="322"/>
      <c r="E129" s="324"/>
      <c r="F129" s="324"/>
      <c r="G129" s="322"/>
      <c r="H129" s="324"/>
      <c r="I129" s="324"/>
      <c r="J129" s="324"/>
      <c r="K129" s="324"/>
      <c r="L129" s="518">
        <f t="shared" ref="L129:L145" si="13">SUM(C129:K129)</f>
        <v>0</v>
      </c>
      <c r="M129" s="366"/>
      <c r="P129" s="340"/>
      <c r="Q129" s="340"/>
    </row>
    <row r="130" spans="1:17">
      <c r="A130" s="350"/>
      <c r="B130" s="350"/>
      <c r="C130" s="322"/>
      <c r="D130" s="322"/>
      <c r="E130" s="324"/>
      <c r="F130" s="324"/>
      <c r="G130" s="322"/>
      <c r="H130" s="324"/>
      <c r="I130" s="324"/>
      <c r="J130" s="324"/>
      <c r="K130" s="325"/>
      <c r="L130" s="518">
        <f t="shared" si="13"/>
        <v>0</v>
      </c>
      <c r="M130" s="366"/>
      <c r="P130" s="340"/>
      <c r="Q130" s="340"/>
    </row>
    <row r="131" spans="1:17">
      <c r="A131" s="380"/>
      <c r="B131" s="380"/>
      <c r="C131" s="322"/>
      <c r="D131" s="322"/>
      <c r="E131" s="324"/>
      <c r="F131" s="324"/>
      <c r="G131" s="322"/>
      <c r="H131" s="324"/>
      <c r="I131" s="324"/>
      <c r="J131" s="324"/>
      <c r="K131" s="322"/>
      <c r="L131" s="518">
        <f t="shared" si="13"/>
        <v>0</v>
      </c>
      <c r="M131" s="366"/>
      <c r="P131" s="340"/>
      <c r="Q131" s="340"/>
    </row>
    <row r="132" spans="1:17">
      <c r="A132" s="360"/>
      <c r="B132" s="360"/>
      <c r="C132" s="322"/>
      <c r="D132" s="322"/>
      <c r="E132" s="324"/>
      <c r="F132" s="324"/>
      <c r="G132" s="322"/>
      <c r="H132" s="324"/>
      <c r="I132" s="324"/>
      <c r="J132" s="324"/>
      <c r="K132" s="322"/>
      <c r="L132" s="518">
        <f t="shared" si="13"/>
        <v>0</v>
      </c>
      <c r="M132" s="366"/>
      <c r="P132" s="340"/>
      <c r="Q132" s="340"/>
    </row>
    <row r="133" spans="1:17">
      <c r="A133" s="350"/>
      <c r="B133" s="350"/>
      <c r="C133" s="322"/>
      <c r="D133" s="322"/>
      <c r="E133" s="324"/>
      <c r="F133" s="324"/>
      <c r="G133" s="322"/>
      <c r="H133" s="324"/>
      <c r="I133" s="324"/>
      <c r="J133" s="324"/>
      <c r="K133" s="322"/>
      <c r="L133" s="518">
        <f t="shared" si="13"/>
        <v>0</v>
      </c>
      <c r="M133" s="366"/>
      <c r="P133" s="340"/>
      <c r="Q133" s="340"/>
    </row>
    <row r="134" spans="1:17">
      <c r="A134" s="354"/>
      <c r="B134" s="354"/>
      <c r="C134" s="322"/>
      <c r="D134" s="322"/>
      <c r="E134" s="324"/>
      <c r="F134" s="324"/>
      <c r="G134" s="322"/>
      <c r="H134" s="324"/>
      <c r="I134" s="324"/>
      <c r="J134" s="324"/>
      <c r="K134" s="322"/>
      <c r="L134" s="518">
        <f t="shared" si="13"/>
        <v>0</v>
      </c>
      <c r="M134" s="366"/>
      <c r="P134" s="340"/>
      <c r="Q134" s="340"/>
    </row>
    <row r="135" spans="1:17">
      <c r="A135" s="380"/>
      <c r="B135" s="380"/>
      <c r="C135" s="322"/>
      <c r="D135" s="322"/>
      <c r="E135" s="324"/>
      <c r="F135" s="324"/>
      <c r="G135" s="322"/>
      <c r="H135" s="324"/>
      <c r="I135" s="324"/>
      <c r="J135" s="324"/>
      <c r="K135" s="322"/>
      <c r="L135" s="518">
        <f t="shared" si="13"/>
        <v>0</v>
      </c>
      <c r="M135" s="366"/>
      <c r="P135" s="340"/>
      <c r="Q135" s="340"/>
    </row>
    <row r="136" spans="1:17">
      <c r="A136" s="379"/>
      <c r="B136" s="379"/>
      <c r="C136" s="322"/>
      <c r="D136" s="322"/>
      <c r="E136" s="324"/>
      <c r="F136" s="324"/>
      <c r="G136" s="322"/>
      <c r="H136" s="324"/>
      <c r="I136" s="324"/>
      <c r="J136" s="324"/>
      <c r="K136" s="325"/>
      <c r="L136" s="518">
        <f t="shared" si="13"/>
        <v>0</v>
      </c>
      <c r="M136" s="366"/>
      <c r="P136" s="340"/>
      <c r="Q136" s="340"/>
    </row>
    <row r="137" spans="1:17">
      <c r="A137" s="380"/>
      <c r="B137" s="380"/>
      <c r="C137" s="322"/>
      <c r="D137" s="322"/>
      <c r="E137" s="324"/>
      <c r="F137" s="324"/>
      <c r="G137" s="322"/>
      <c r="H137" s="324"/>
      <c r="I137" s="324"/>
      <c r="J137" s="324"/>
      <c r="K137" s="322"/>
      <c r="L137" s="518">
        <f t="shared" si="13"/>
        <v>0</v>
      </c>
      <c r="M137" s="366"/>
      <c r="P137" s="340"/>
      <c r="Q137" s="340"/>
    </row>
    <row r="138" spans="1:17">
      <c r="A138" s="360"/>
      <c r="B138" s="362"/>
      <c r="C138" s="322"/>
      <c r="D138" s="322"/>
      <c r="E138" s="324"/>
      <c r="F138" s="324"/>
      <c r="G138" s="322"/>
      <c r="H138" s="324"/>
      <c r="I138" s="324"/>
      <c r="J138" s="324"/>
      <c r="K138" s="325"/>
      <c r="L138" s="518">
        <f t="shared" si="13"/>
        <v>0</v>
      </c>
      <c r="M138" s="366"/>
      <c r="P138" s="340"/>
      <c r="Q138" s="340"/>
    </row>
    <row r="139" spans="1:17">
      <c r="A139" s="380"/>
      <c r="B139" s="380"/>
      <c r="C139" s="322"/>
      <c r="D139" s="322"/>
      <c r="E139" s="324"/>
      <c r="F139" s="324"/>
      <c r="G139" s="322"/>
      <c r="H139" s="324"/>
      <c r="I139" s="324"/>
      <c r="J139" s="324"/>
      <c r="K139" s="322"/>
      <c r="L139" s="518">
        <f t="shared" si="13"/>
        <v>0</v>
      </c>
      <c r="M139" s="366"/>
      <c r="P139" s="340"/>
      <c r="Q139" s="340"/>
    </row>
    <row r="140" spans="1:17">
      <c r="A140" s="380"/>
      <c r="B140" s="380"/>
      <c r="C140" s="322"/>
      <c r="D140" s="322"/>
      <c r="E140" s="324"/>
      <c r="F140" s="324"/>
      <c r="G140" s="322"/>
      <c r="H140" s="324"/>
      <c r="I140" s="324"/>
      <c r="J140" s="324"/>
      <c r="K140" s="322"/>
      <c r="L140" s="518">
        <f t="shared" si="13"/>
        <v>0</v>
      </c>
      <c r="M140" s="366"/>
      <c r="P140" s="340"/>
      <c r="Q140" s="340"/>
    </row>
    <row r="141" spans="1:17">
      <c r="A141" s="360"/>
      <c r="B141" s="360"/>
      <c r="C141" s="322"/>
      <c r="D141" s="322"/>
      <c r="E141" s="324"/>
      <c r="F141" s="324"/>
      <c r="G141" s="322"/>
      <c r="H141" s="324"/>
      <c r="I141" s="324"/>
      <c r="J141" s="324"/>
      <c r="K141" s="325"/>
      <c r="L141" s="518">
        <f t="shared" si="13"/>
        <v>0</v>
      </c>
      <c r="M141" s="366"/>
      <c r="P141" s="340"/>
      <c r="Q141" s="340"/>
    </row>
    <row r="142" spans="1:17">
      <c r="A142" s="380"/>
      <c r="B142" s="380"/>
      <c r="C142" s="322"/>
      <c r="D142" s="322"/>
      <c r="E142" s="324"/>
      <c r="F142" s="324"/>
      <c r="G142" s="322"/>
      <c r="H142" s="324"/>
      <c r="I142" s="324"/>
      <c r="J142" s="324"/>
      <c r="K142" s="322"/>
      <c r="L142" s="518">
        <f t="shared" si="13"/>
        <v>0</v>
      </c>
      <c r="M142" s="366"/>
      <c r="P142" s="340"/>
      <c r="Q142" s="340"/>
    </row>
    <row r="143" spans="1:17">
      <c r="A143" s="607"/>
      <c r="B143" s="608"/>
      <c r="C143" s="322"/>
      <c r="D143" s="322"/>
      <c r="E143" s="324"/>
      <c r="F143" s="324"/>
      <c r="G143" s="322"/>
      <c r="H143" s="324"/>
      <c r="I143" s="324"/>
      <c r="J143" s="324"/>
      <c r="K143" s="322"/>
      <c r="L143" s="518">
        <f t="shared" si="13"/>
        <v>0</v>
      </c>
      <c r="M143" s="366"/>
      <c r="P143" s="340"/>
      <c r="Q143" s="340"/>
    </row>
    <row r="144" spans="1:17">
      <c r="A144" s="380"/>
      <c r="B144" s="380"/>
      <c r="C144" s="322"/>
      <c r="D144" s="322"/>
      <c r="E144" s="324"/>
      <c r="F144" s="324"/>
      <c r="G144" s="322"/>
      <c r="H144" s="324"/>
      <c r="I144" s="324"/>
      <c r="J144" s="324"/>
      <c r="K144" s="322"/>
      <c r="L144" s="518">
        <f t="shared" si="13"/>
        <v>0</v>
      </c>
      <c r="M144" s="366"/>
      <c r="P144" s="340"/>
      <c r="Q144" s="340"/>
    </row>
    <row r="145" spans="1:17">
      <c r="A145" s="380"/>
      <c r="B145" s="380"/>
      <c r="C145" s="322"/>
      <c r="D145" s="322"/>
      <c r="E145" s="324"/>
      <c r="F145" s="324"/>
      <c r="G145" s="322"/>
      <c r="H145" s="324"/>
      <c r="I145" s="324"/>
      <c r="J145" s="324"/>
      <c r="K145" s="322"/>
      <c r="L145" s="518">
        <f t="shared" si="13"/>
        <v>0</v>
      </c>
      <c r="M145" s="366"/>
      <c r="P145" s="340"/>
      <c r="Q145" s="340"/>
    </row>
    <row r="146" spans="1:17">
      <c r="A146" s="380"/>
      <c r="B146" s="380"/>
      <c r="C146" s="322"/>
      <c r="D146" s="322"/>
      <c r="E146" s="324"/>
      <c r="F146" s="324"/>
      <c r="G146" s="322"/>
      <c r="H146" s="324"/>
      <c r="I146" s="324"/>
      <c r="J146" s="324"/>
      <c r="K146" s="322"/>
      <c r="L146" s="518">
        <f t="shared" ref="L146:L166" si="14">SUM(C146:K146)</f>
        <v>0</v>
      </c>
      <c r="M146" s="366"/>
      <c r="P146" s="340"/>
      <c r="Q146" s="340"/>
    </row>
    <row r="147" spans="1:17">
      <c r="A147" s="380"/>
      <c r="B147" s="380"/>
      <c r="C147" s="322"/>
      <c r="D147" s="322"/>
      <c r="E147" s="324"/>
      <c r="F147" s="324"/>
      <c r="G147" s="322"/>
      <c r="H147" s="324"/>
      <c r="I147" s="324"/>
      <c r="J147" s="324"/>
      <c r="K147" s="322"/>
      <c r="L147" s="518">
        <f t="shared" si="14"/>
        <v>0</v>
      </c>
      <c r="M147" s="366"/>
      <c r="P147" s="340"/>
      <c r="Q147" s="340"/>
    </row>
    <row r="148" spans="1:17">
      <c r="A148" s="380"/>
      <c r="B148" s="380"/>
      <c r="C148" s="322"/>
      <c r="D148" s="322"/>
      <c r="E148" s="324"/>
      <c r="F148" s="324"/>
      <c r="G148" s="322"/>
      <c r="H148" s="324"/>
      <c r="I148" s="324"/>
      <c r="J148" s="324"/>
      <c r="K148" s="322"/>
      <c r="L148" s="518">
        <f t="shared" si="14"/>
        <v>0</v>
      </c>
      <c r="M148" s="366"/>
      <c r="P148" s="340"/>
      <c r="Q148" s="340"/>
    </row>
    <row r="149" spans="1:17">
      <c r="A149" s="380"/>
      <c r="B149" s="380"/>
      <c r="C149" s="322"/>
      <c r="D149" s="322"/>
      <c r="E149" s="324"/>
      <c r="F149" s="324"/>
      <c r="G149" s="322"/>
      <c r="H149" s="324"/>
      <c r="I149" s="324"/>
      <c r="J149" s="324"/>
      <c r="K149" s="322"/>
      <c r="L149" s="518">
        <f t="shared" si="14"/>
        <v>0</v>
      </c>
      <c r="M149" s="366"/>
      <c r="P149" s="340"/>
      <c r="Q149" s="340"/>
    </row>
    <row r="150" spans="1:17">
      <c r="A150" s="380"/>
      <c r="B150" s="380"/>
      <c r="C150" s="322"/>
      <c r="D150" s="322"/>
      <c r="E150" s="324"/>
      <c r="F150" s="324"/>
      <c r="G150" s="322"/>
      <c r="H150" s="324"/>
      <c r="I150" s="324"/>
      <c r="J150" s="324"/>
      <c r="K150" s="322"/>
      <c r="L150" s="518">
        <f t="shared" si="14"/>
        <v>0</v>
      </c>
      <c r="M150" s="366"/>
      <c r="P150" s="340"/>
      <c r="Q150" s="340"/>
    </row>
    <row r="151" spans="1:17">
      <c r="A151" s="380"/>
      <c r="B151" s="380"/>
      <c r="C151" s="322"/>
      <c r="D151" s="322"/>
      <c r="E151" s="324"/>
      <c r="F151" s="324"/>
      <c r="G151" s="322"/>
      <c r="H151" s="324"/>
      <c r="I151" s="324"/>
      <c r="J151" s="324"/>
      <c r="K151" s="322"/>
      <c r="L151" s="518">
        <f t="shared" si="14"/>
        <v>0</v>
      </c>
      <c r="M151" s="366"/>
      <c r="P151" s="340"/>
      <c r="Q151" s="340"/>
    </row>
    <row r="152" spans="1:17">
      <c r="A152" s="380"/>
      <c r="B152" s="380"/>
      <c r="C152" s="322"/>
      <c r="D152" s="322"/>
      <c r="E152" s="324"/>
      <c r="F152" s="324"/>
      <c r="G152" s="322"/>
      <c r="H152" s="324"/>
      <c r="I152" s="324"/>
      <c r="J152" s="324"/>
      <c r="K152" s="322"/>
      <c r="L152" s="518">
        <f t="shared" si="14"/>
        <v>0</v>
      </c>
      <c r="M152" s="366"/>
      <c r="P152" s="340"/>
      <c r="Q152" s="340"/>
    </row>
    <row r="153" spans="1:17">
      <c r="A153" s="380"/>
      <c r="B153" s="380"/>
      <c r="C153" s="322"/>
      <c r="D153" s="322"/>
      <c r="E153" s="324"/>
      <c r="F153" s="324"/>
      <c r="G153" s="322"/>
      <c r="H153" s="324"/>
      <c r="I153" s="324"/>
      <c r="J153" s="324"/>
      <c r="K153" s="322"/>
      <c r="L153" s="518">
        <f t="shared" si="14"/>
        <v>0</v>
      </c>
      <c r="M153" s="366"/>
      <c r="P153" s="340"/>
      <c r="Q153" s="340"/>
    </row>
    <row r="154" spans="1:17">
      <c r="A154" s="380"/>
      <c r="B154" s="380"/>
      <c r="C154" s="322"/>
      <c r="D154" s="322"/>
      <c r="E154" s="324"/>
      <c r="F154" s="324"/>
      <c r="G154" s="322"/>
      <c r="H154" s="324"/>
      <c r="I154" s="324"/>
      <c r="J154" s="324"/>
      <c r="K154" s="322"/>
      <c r="L154" s="518">
        <f t="shared" si="14"/>
        <v>0</v>
      </c>
      <c r="M154" s="366"/>
      <c r="P154" s="340"/>
      <c r="Q154" s="340"/>
    </row>
    <row r="155" spans="1:17">
      <c r="A155" s="380"/>
      <c r="B155" s="380"/>
      <c r="C155" s="322"/>
      <c r="D155" s="322"/>
      <c r="E155" s="324"/>
      <c r="F155" s="324"/>
      <c r="G155" s="322"/>
      <c r="H155" s="324"/>
      <c r="I155" s="324"/>
      <c r="J155" s="324"/>
      <c r="K155" s="322"/>
      <c r="L155" s="518">
        <f t="shared" si="14"/>
        <v>0</v>
      </c>
      <c r="M155" s="366"/>
      <c r="P155" s="340"/>
      <c r="Q155" s="340"/>
    </row>
    <row r="156" spans="1:17">
      <c r="A156" s="380"/>
      <c r="B156" s="380"/>
      <c r="C156" s="322"/>
      <c r="D156" s="322"/>
      <c r="E156" s="324"/>
      <c r="F156" s="324"/>
      <c r="G156" s="322"/>
      <c r="H156" s="324"/>
      <c r="I156" s="324"/>
      <c r="J156" s="324"/>
      <c r="K156" s="322"/>
      <c r="L156" s="518">
        <f t="shared" si="14"/>
        <v>0</v>
      </c>
      <c r="M156" s="366"/>
      <c r="P156" s="340"/>
      <c r="Q156" s="340"/>
    </row>
    <row r="157" spans="1:17">
      <c r="A157" s="380"/>
      <c r="B157" s="380"/>
      <c r="C157" s="322"/>
      <c r="D157" s="322"/>
      <c r="E157" s="324"/>
      <c r="F157" s="324"/>
      <c r="G157" s="322"/>
      <c r="H157" s="324"/>
      <c r="I157" s="324"/>
      <c r="J157" s="324"/>
      <c r="K157" s="322"/>
      <c r="L157" s="518">
        <f t="shared" si="14"/>
        <v>0</v>
      </c>
      <c r="M157" s="366"/>
      <c r="P157" s="340"/>
      <c r="Q157" s="340"/>
    </row>
    <row r="158" spans="1:17">
      <c r="A158" s="380"/>
      <c r="B158" s="380"/>
      <c r="C158" s="322"/>
      <c r="D158" s="322"/>
      <c r="E158" s="324"/>
      <c r="F158" s="324"/>
      <c r="G158" s="322"/>
      <c r="H158" s="324"/>
      <c r="I158" s="324"/>
      <c r="J158" s="324"/>
      <c r="K158" s="322"/>
      <c r="L158" s="518">
        <f t="shared" si="14"/>
        <v>0</v>
      </c>
      <c r="M158" s="366"/>
      <c r="P158" s="340"/>
      <c r="Q158" s="340"/>
    </row>
    <row r="159" spans="1:17">
      <c r="A159" s="380"/>
      <c r="B159" s="380"/>
      <c r="C159" s="322"/>
      <c r="D159" s="322"/>
      <c r="E159" s="324"/>
      <c r="F159" s="324"/>
      <c r="G159" s="322"/>
      <c r="H159" s="324"/>
      <c r="I159" s="324"/>
      <c r="J159" s="324"/>
      <c r="K159" s="322"/>
      <c r="L159" s="518">
        <f t="shared" si="14"/>
        <v>0</v>
      </c>
      <c r="M159" s="366"/>
      <c r="P159" s="340"/>
      <c r="Q159" s="340"/>
    </row>
    <row r="160" spans="1:17">
      <c r="A160" s="380"/>
      <c r="B160" s="380"/>
      <c r="C160" s="322"/>
      <c r="D160" s="322"/>
      <c r="E160" s="324"/>
      <c r="F160" s="324"/>
      <c r="G160" s="322"/>
      <c r="H160" s="324"/>
      <c r="I160" s="324"/>
      <c r="J160" s="324"/>
      <c r="K160" s="322"/>
      <c r="L160" s="518">
        <f t="shared" si="14"/>
        <v>0</v>
      </c>
      <c r="M160" s="366"/>
      <c r="P160" s="340"/>
      <c r="Q160" s="340"/>
    </row>
    <row r="161" spans="1:17">
      <c r="A161" s="380"/>
      <c r="B161" s="380"/>
      <c r="C161" s="322"/>
      <c r="D161" s="322"/>
      <c r="E161" s="324"/>
      <c r="F161" s="324"/>
      <c r="G161" s="322"/>
      <c r="H161" s="324"/>
      <c r="I161" s="324"/>
      <c r="J161" s="324"/>
      <c r="K161" s="322"/>
      <c r="L161" s="518">
        <f t="shared" si="14"/>
        <v>0</v>
      </c>
      <c r="M161" s="366"/>
      <c r="P161" s="340"/>
      <c r="Q161" s="340"/>
    </row>
    <row r="162" spans="1:17">
      <c r="A162" s="380"/>
      <c r="B162" s="380"/>
      <c r="C162" s="322"/>
      <c r="D162" s="322"/>
      <c r="E162" s="324"/>
      <c r="F162" s="324"/>
      <c r="G162" s="322"/>
      <c r="H162" s="324"/>
      <c r="I162" s="324"/>
      <c r="J162" s="324"/>
      <c r="K162" s="322"/>
      <c r="L162" s="518">
        <f t="shared" si="14"/>
        <v>0</v>
      </c>
      <c r="M162" s="366"/>
      <c r="P162" s="340"/>
      <c r="Q162" s="340"/>
    </row>
    <row r="163" spans="1:17">
      <c r="A163" s="380"/>
      <c r="B163" s="380"/>
      <c r="C163" s="322"/>
      <c r="D163" s="322"/>
      <c r="E163" s="324"/>
      <c r="F163" s="324"/>
      <c r="G163" s="322"/>
      <c r="H163" s="324"/>
      <c r="I163" s="324"/>
      <c r="J163" s="324"/>
      <c r="K163" s="322"/>
      <c r="L163" s="518">
        <f t="shared" si="14"/>
        <v>0</v>
      </c>
      <c r="M163" s="366"/>
      <c r="P163" s="340"/>
      <c r="Q163" s="340"/>
    </row>
    <row r="164" spans="1:17">
      <c r="A164" s="380"/>
      <c r="B164" s="380"/>
      <c r="C164" s="322"/>
      <c r="D164" s="322"/>
      <c r="E164" s="324"/>
      <c r="F164" s="324"/>
      <c r="G164" s="322"/>
      <c r="H164" s="324"/>
      <c r="I164" s="324"/>
      <c r="J164" s="324"/>
      <c r="K164" s="322"/>
      <c r="L164" s="518">
        <f t="shared" si="14"/>
        <v>0</v>
      </c>
      <c r="M164" s="366"/>
      <c r="P164" s="340"/>
      <c r="Q164" s="340"/>
    </row>
    <row r="165" spans="1:17">
      <c r="A165" s="380"/>
      <c r="B165" s="380"/>
      <c r="C165" s="322"/>
      <c r="D165" s="322"/>
      <c r="E165" s="324"/>
      <c r="F165" s="324"/>
      <c r="G165" s="322"/>
      <c r="H165" s="324"/>
      <c r="I165" s="324"/>
      <c r="J165" s="324"/>
      <c r="K165" s="322"/>
      <c r="L165" s="518">
        <f t="shared" si="14"/>
        <v>0</v>
      </c>
      <c r="M165" s="366"/>
      <c r="P165" s="340"/>
      <c r="Q165" s="340"/>
    </row>
    <row r="166" spans="1:17">
      <c r="A166" s="380"/>
      <c r="B166" s="380"/>
      <c r="C166" s="322"/>
      <c r="D166" s="322"/>
      <c r="E166" s="324"/>
      <c r="F166" s="324"/>
      <c r="G166" s="322"/>
      <c r="H166" s="324"/>
      <c r="I166" s="324"/>
      <c r="J166" s="324"/>
      <c r="K166" s="322"/>
      <c r="L166" s="518">
        <f t="shared" si="14"/>
        <v>0</v>
      </c>
      <c r="M166" s="366"/>
      <c r="P166" s="340"/>
      <c r="Q166" s="340"/>
    </row>
  </sheetData>
  <sortState ref="A5:N19">
    <sortCondition descending="1" ref="N5"/>
  </sortState>
  <mergeCells count="2">
    <mergeCell ref="M1:M4"/>
    <mergeCell ref="N3:N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tab čisté</vt:lpstr>
      <vt:lpstr>Celkové výsledky U9</vt:lpstr>
      <vt:lpstr>Individulání statistiky U9</vt:lpstr>
      <vt:lpstr>Střelci po týmech U9</vt:lpstr>
      <vt:lpstr>U9 bodování po týmech</vt:lpstr>
      <vt:lpstr>Celkové výsledky U11</vt:lpstr>
      <vt:lpstr>Individulání statistiky U11</vt:lpstr>
      <vt:lpstr>Střelci po týmech U11</vt:lpstr>
      <vt:lpstr>U11 bodování po týmech</vt:lpstr>
      <vt:lpstr>U13-CELKOVÉ VÝSLEDKY</vt:lpstr>
      <vt:lpstr>Individulání statistiky U13</vt:lpstr>
      <vt:lpstr>Střelci po týmech U13</vt:lpstr>
      <vt:lpstr>U13 bodování po týmech</vt:lpstr>
      <vt:lpstr>Celkové výsledky U15</vt:lpstr>
      <vt:lpstr>Individuální statistiky U15</vt:lpstr>
      <vt:lpstr>Střelci po týmech U15</vt:lpstr>
      <vt:lpstr>U15 bodování po týmech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Marta</cp:lastModifiedBy>
  <cp:lastPrinted>2022-03-21T10:29:08Z</cp:lastPrinted>
  <dcterms:created xsi:type="dcterms:W3CDTF">2005-11-13T18:04:57Z</dcterms:created>
  <dcterms:modified xsi:type="dcterms:W3CDTF">2022-05-01T17:36:59Z</dcterms:modified>
</cp:coreProperties>
</file>